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ITSPE\Desktop\FINANCIEROS ITSPe (ORIGINAL 2)\IVAI\IVAI 2026\3. IVAI 3ER TRIMESTRE 2026\ESTATALES\1. LTAIPVIL15IX\"/>
    </mc:Choice>
  </mc:AlternateContent>
  <xr:revisionPtr revIDLastSave="0" documentId="13_ncr:1_{03E14360-2075-4074-BADA-6464F169DE87}" xr6:coauthVersionLast="47" xr6:coauthVersionMax="47" xr10:uidLastSave="{00000000-0000-0000-0000-000000000000}"/>
  <bookViews>
    <workbookView xWindow="-120" yWindow="-120" windowWidth="29040" windowHeight="15720" xr2:uid="{00000000-000D-0000-FFFF-FFFF00000000}"/>
  </bookViews>
  <sheets>
    <sheet name="JULIO"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P43" i="3" l="1"/>
  <c r="P49" i="3"/>
  <c r="P50" i="3"/>
  <c r="P51" i="3"/>
  <c r="P52" i="3"/>
  <c r="P53" i="3"/>
  <c r="P54" i="3"/>
  <c r="P40" i="3"/>
  <c r="P41" i="3"/>
  <c r="P42" i="3"/>
  <c r="P44" i="3"/>
  <c r="P45" i="3"/>
  <c r="P46" i="3"/>
  <c r="P47" i="3"/>
  <c r="P48" i="3"/>
  <c r="P35" i="3"/>
  <c r="P34" i="3"/>
  <c r="P36" i="3"/>
  <c r="P24" i="3"/>
  <c r="P22" i="3"/>
  <c r="P23" i="3"/>
  <c r="P25" i="3"/>
  <c r="P26" i="3"/>
  <c r="P27" i="3"/>
  <c r="P28" i="3"/>
  <c r="P29" i="3"/>
  <c r="P30" i="3"/>
  <c r="P31" i="3"/>
  <c r="P32" i="3"/>
  <c r="P33" i="3"/>
  <c r="P37" i="3"/>
  <c r="P38" i="3"/>
  <c r="P39" i="3"/>
  <c r="P15" i="3"/>
  <c r="P16" i="3"/>
  <c r="P17" i="3"/>
  <c r="P18" i="3"/>
  <c r="P19" i="3"/>
  <c r="P20" i="3"/>
  <c r="P21" i="3"/>
  <c r="P8" i="3"/>
  <c r="P14" i="3"/>
  <c r="P12" i="3"/>
  <c r="P5" i="3"/>
  <c r="P6" i="3"/>
  <c r="P7" i="3"/>
  <c r="P9" i="3"/>
  <c r="P10" i="3"/>
  <c r="P11" i="3"/>
  <c r="P13" i="3"/>
  <c r="P4" i="3"/>
</calcChain>
</file>

<file path=xl/sharedStrings.xml><?xml version="1.0" encoding="utf-8"?>
<sst xmlns="http://schemas.openxmlformats.org/spreadsheetml/2006/main" count="351" uniqueCount="93">
  <si>
    <r>
      <rPr>
        <b/>
        <sz val="10"/>
        <rFont val="Arial"/>
        <family val="2"/>
      </rPr>
      <t>INSTITUTO TECNOLÓGICO SUPERIOR DE PEROTE</t>
    </r>
  </si>
  <si>
    <r>
      <rPr>
        <b/>
        <sz val="10"/>
        <rFont val="Calibri"/>
        <family val="1"/>
      </rPr>
      <t xml:space="preserve">DESTINO DE LA
</t>
    </r>
    <r>
      <rPr>
        <b/>
        <sz val="10"/>
        <rFont val="Calibri"/>
        <family val="1"/>
      </rPr>
      <t>COMISIÓN</t>
    </r>
  </si>
  <si>
    <t>ÁREA</t>
  </si>
  <si>
    <t>OBJETO O MOTIVO DE LA COMISIÓN</t>
  </si>
  <si>
    <t>LUGAR          DE COMISIÓN</t>
  </si>
  <si>
    <r>
      <rPr>
        <b/>
        <sz val="10"/>
        <rFont val="Calibri"/>
        <family val="1"/>
      </rPr>
      <t>FECHA    DE
INICIO</t>
    </r>
  </si>
  <si>
    <t>FECHA DE TERMINO</t>
  </si>
  <si>
    <t>DG</t>
  </si>
  <si>
    <r>
      <rPr>
        <b/>
        <sz val="10"/>
        <rFont val="Calibri"/>
        <family val="2"/>
        <scheme val="minor"/>
      </rPr>
      <t>ORIGEN      DEL
RECURSO</t>
    </r>
  </si>
  <si>
    <r>
      <rPr>
        <b/>
        <sz val="10"/>
        <rFont val="Calibri"/>
        <family val="2"/>
        <scheme val="minor"/>
      </rPr>
      <t>RESPONSABLE QUE PROPORCIONA LA
INFORMACIÓN</t>
    </r>
  </si>
  <si>
    <t>SERV.        PÚB. COMISIONAD</t>
  </si>
  <si>
    <r>
      <rPr>
        <b/>
        <sz val="10"/>
        <rFont val="Calibri"/>
        <family val="2"/>
        <scheme val="minor"/>
      </rPr>
      <t>IMPORTE
EJERCIDO</t>
    </r>
  </si>
  <si>
    <t>SSA</t>
  </si>
  <si>
    <t xml:space="preserve">DIRECCIÓN GENERAL </t>
  </si>
  <si>
    <t xml:space="preserve">SUBDIRECCIÓN DE SERVICIOS ADMINISTRATIVOS </t>
  </si>
  <si>
    <t>SV</t>
  </si>
  <si>
    <t>DV</t>
  </si>
  <si>
    <t xml:space="preserve">DEPARTAMENTO DE VINCULACIÓN </t>
  </si>
  <si>
    <t xml:space="preserve">SUBDIRECCIÓN DE VINCULACIÓN </t>
  </si>
  <si>
    <t>ADM</t>
  </si>
  <si>
    <t>DOC</t>
  </si>
  <si>
    <t>SIND</t>
  </si>
  <si>
    <t>RMYS</t>
  </si>
  <si>
    <t>SINDICATO</t>
  </si>
  <si>
    <t>DOCENTE</t>
  </si>
  <si>
    <t>DEPARTAMENTO DE RECURSOS MATERIALES Y SERVICIOS</t>
  </si>
  <si>
    <t>ADMINISTRATIVO</t>
  </si>
  <si>
    <t>RF</t>
  </si>
  <si>
    <t>DA</t>
  </si>
  <si>
    <t xml:space="preserve">DIRECCIÓN ACADÉMICA </t>
  </si>
  <si>
    <t xml:space="preserve">RECURSOS FINANCIEROS </t>
  </si>
  <si>
    <t>DPYV</t>
  </si>
  <si>
    <t>DIRECCIÓN DE PLANEACIÓN Y VINCULACIÓN</t>
  </si>
  <si>
    <t>DP</t>
  </si>
  <si>
    <t>DEPARTAMENTO DE PERSONAL</t>
  </si>
  <si>
    <t>SP</t>
  </si>
  <si>
    <t>SUBDIRECCIÓN DE PLANEACIÓN</t>
  </si>
  <si>
    <t>REC. FINANCIEROS</t>
  </si>
  <si>
    <t>PEROTE,VER</t>
  </si>
  <si>
    <t>ASISTIR A LA DIRECCIÓN GENERAL DE CONTRATACIONES GUBERNAMENTALES DE LA SEFIPLAN A ENTREGA DE SOLICITUD DE ADHESIÓN Y NO ADHESIÓN A COMPRAS CONSOLIDADAS 2026</t>
  </si>
  <si>
    <t>ASISTIR A REUNIÓN DE TRABAJO CON EL OBJETIVO DE ANALIZAR Y HOMOLOGAR CRITERIOS RELACIONADOS CON LA INTEGRACIÓN, CONCILIACIÓN Y REGISTRO DE LOS PASIVOS CONTINGENTES DERIVADOS DE LITIGIOS 2026, EN LAS OFICINAS DE LA DET</t>
  </si>
  <si>
    <t>ALIMENTOS</t>
  </si>
  <si>
    <t>HOSPEDAJE</t>
  </si>
  <si>
    <t>PASAJES</t>
  </si>
  <si>
    <t>PEAJES</t>
  </si>
  <si>
    <t>TRASLADOS LOCALES</t>
  </si>
  <si>
    <t>COMBUSTIBLE</t>
  </si>
  <si>
    <t>OTROS GASTOS</t>
  </si>
  <si>
    <t>VIÁTICOS EJERCIDOS EN EL MES DE: JULIO 2026</t>
  </si>
  <si>
    <t>ACUDIR A LA CGE PARA RECOGER EL ACTA DE REUNIÓN VIRTUAL PARA FORMALIZACIÓN DE AUDITORÍA 2132 ASF CUENTA PÚBLICA 2025</t>
  </si>
  <si>
    <t xml:space="preserve">FED. </t>
  </si>
  <si>
    <t>ENTREGAR EL "CAMBIO DE CUENTA LIGADA A LA BANCA ELÉCTRONICA" EN LA INSTITUCIÓN DE BANCA MÚLTIPLE, GRUPO FINANCIERO BBVA MÉXICO</t>
  </si>
  <si>
    <t>ENTREGAR "SOLICITUD DE MINISTRACIÓN" CORRESPONDIENTE AL MES DE JUNIO DEL EJERCICIO FISCAL 2026</t>
  </si>
  <si>
    <t>RECOGER "DISPONIBILIDAD PRESUPUESTAL" CORRESPONDIENTE AL MES DE JUNIO DEL EJERCICIO FISCAL 2026</t>
  </si>
  <si>
    <t>ACUDIR A LAS OFICINAS DE LA SEFIPLAN PARA RECOGER LA DOCUMENTACIÓN CORRESPONDIENTE AL DSP</t>
  </si>
  <si>
    <t>ASISTIR A ENTREGA DE DOCUMENTACIÓN EN LA SEFIPLAN Y EL OIC-ITUC</t>
  </si>
  <si>
    <t>EDO.</t>
  </si>
  <si>
    <t>RECOGER "EL DICTAMEN DE DISPONIBILIDAD PRESUPUESTAL" EN LAS OFICINAS DE LA SEFIPLAN, ASI COMO EL "VISTO BUENO" DE LAS SOLICITUDES DE REDISTRIBUCIÓN PRESUPUESTAL EN LAS OFICINAS DE LA OFICIALIA MAYOR</t>
  </si>
  <si>
    <t>ENTREGAR DOCUMENTACIÓN CERTIFICADA CORRESPONDIENTE A PROYECTOS DE INVESTIGACIÓN CIENTIFICA, DESARROLLO TECNOLÓGICO E INNOVACIÓN 2026, EN LA DIRECCIÓN DE INSTITUTOS TECNOLÓGICOS DESCENTALIZADOS</t>
  </si>
  <si>
    <t>ASISTIR A ENTREGA DE INVITACIÓN DE LA 6TA SESIÓN ORDINARIA DEL SUBCOMITÉ DE ADQUISICIONES, ARRENDAMIENTOS, ADMINISTRACIÓN Y ENAJENACIÓN DE BIENES MUEBLES DEL ITSPe 2026 Y REUNIÓN DE TRABAJO EN LAS INSTALACIONES DE LA SEFIPLAN</t>
  </si>
  <si>
    <t xml:space="preserve">ASISTIR A LA SEFIPLAN A ENTREGA DE DOCUMENTACIÓN REFERENTE A LA CONTRATACIÓN DE SEGUROS DE BIENES INMUEBLES </t>
  </si>
  <si>
    <t>ASISTIR A LA DET A ENTREGA DE DOCUMENTACIÓN</t>
  </si>
  <si>
    <t xml:space="preserve">ASISTIR A ENTREGA DE SOLICITUD DE Vo.Bo., PARA LA VALIDACIÓN CORRESPONDIENTE A LA REDISTRIBUCIÓN DE LAS PARTIDAS DE G.O. DEL CAPÍTULO 3000, EN LA OFICIALÍA MAYOR DE LA SECRETARÍA DE EDUCACIÓN </t>
  </si>
  <si>
    <t>ASISTIR A LAS INSTALACIONES DE LA OFICIALIA MAYOR EN LA SEV A ENTREGA DE SOLICITUD DE Vo.Bo. PARA LA VALIDACIÓN CORRESPONDIENTE A LOS G.O. DEL MES DE ABRIL SOLICITADOS CON CARGO AL SUBSIDIO ESTATAL EXTRAORDINARIO REGULARIZABLE, PARA EL EJERCICIO FISCAL 2026</t>
  </si>
  <si>
    <t>IMPARTIR CURSO DE TRANSFORMACIÓN DE PLANTAS MEDICINALES EN JABONES ARTESANALES Y MANEJO DE ÁRBOLES URBANOS</t>
  </si>
  <si>
    <t xml:space="preserve">ACUDIR A LA DET Y A LA OFICIALIA MAYOR PARA LA RECOLECCIÓN DE DOCUMENTACIÓN OFICIAL NECESARIA PARA EL DESARROLLO DE LAS ACTIVIDADES DE LA INSTITUCIÓN </t>
  </si>
  <si>
    <t>ASISTIR A ENTREGA DE CATÁLOGOS REFERENTES A LAS PARTIDAS 271 00001 Y 272 00001 EN LAS INSTALACIONES DE LA SEFIPLAN</t>
  </si>
  <si>
    <t xml:space="preserve">REUNIÓN DE TRABAJO PARA CONVENIO DE VINCULACIÓN </t>
  </si>
  <si>
    <t>ENTREGAR SOLICITUDES DE "DICTAMEN DE SUFICIENCIA PRESUPUESTAL" Y "REGISTRO DE PROCEDIMIENTOS DE ADQUISICIÓN E INVERSIÓN" PARA G.O. DEL MES DE JULIO DEL PRESENTE AÑO</t>
  </si>
  <si>
    <t>ENTREGAR DOCUMENTACIÓN EN LAS INSTALACIONES DE LA DET</t>
  </si>
  <si>
    <t>ENTREGAR SOLICITUD DE MINISTRACIÓN EN LAS INSTALACIONES DE LA DET</t>
  </si>
  <si>
    <t>ENTREGAR INFORME EJECUTIVO SOBRE EL AVANCE PRESUPUESTAL AL MES DE JUNIO 2026</t>
  </si>
  <si>
    <t>ENTREGA DE "CÉDULA TRIMESTRAL DE SEGUIMIENTO A LAS ACCIONES Y PROGRAMAS PÚBLICOS PARA INCORPORAR LA PERSPECTIVA DE GÉNERO" CORRESPONDIENTE AL PERIODO ABRIL-JUNIO 2026, EN LAS INSTALACIONES DEL OIC-ITUC</t>
  </si>
  <si>
    <t>ASISTIR A LA REUNIÓN INFORMATIVA Y OPERATIVA CONVOCADA POR EL COVEICYDET, CON EL PROPÓSITO DE COORDINAR LA PARTICIPACIÓN DEL ITSPe EN LOS CURSOS DE VERANO KANÁ CIENTÍFICO Y TECNOLÓGICO 2026</t>
  </si>
  <si>
    <t>ENTREGAR REITERATIVO DE SOLICITUD PARA REEXPEDICIÓN POR VIGENCIA DEL DSP Y RPAI, EN LA SUBSECRETARÍA DE EGRESOS  DE LA SEFIPLAN</t>
  </si>
  <si>
    <t>XALAPA, VER.</t>
  </si>
  <si>
    <t>JILOTEPEC, VER.</t>
  </si>
  <si>
    <t>CDMX, MX.</t>
  </si>
  <si>
    <t>ENTREGA DE ESTADOS FINANCIEROS DEL MES DE JUNIO Y 2DO INFORME TRIMESTRAL DE 2026, EN LAS INSTALACIONES DE LA DIRECCIÓN DE CONTABILIDAD Y CONTROL PRESUPUESTAL</t>
  </si>
  <si>
    <t>ENTREGA DE DOCUMENTACIÓN EN EL INSTITUTO TECNOLÓGICO SUPERIOR DE MISANTLA</t>
  </si>
  <si>
    <t>MISANTLA, VER.</t>
  </si>
  <si>
    <t>DAR SEGUIMIENTO A LOS ACUERDOS Y ACTIVIDADES DERIVADOS DE LA REUNIÓN INFORMATIVA Y OPERATIVA CONVOCADA POR EL COVEICYDET, PARA COORDINAR LA PARTICIPACIÓN DEL ITSPe EN LOS CURSOS DE VERANO KANÁ CIENTÍFICO Y TECNOLÓGICO 2026</t>
  </si>
  <si>
    <t xml:space="preserve">ASISTIR COMO EVALUADOR DE PROYECTOS INTERNOS DE FIN DE SEMESTRES EN EL INSTITUTO TECNOLÓGICO SUPERIOR DE MISANTLA </t>
  </si>
  <si>
    <t xml:space="preserve">REALIZAR LA GESTIÓN DE RECOLECCIÓN DE FIRMAS DEL ACTA DE LA 2DA SESIÓN ORDINARÍA DE LA H. JUNTA DIRECTIVA DEL ITSPe EN LAS OFICINAS DEL GOBIERNO DEL ESTADO, CON EL FIN DE FORMALIZAR Y DAR VALIDEZ AL DOCUMENTO CORRESPONDIENTE </t>
  </si>
  <si>
    <t>ASISTIR A REUNIÓN DE TRABAJO EN LA DIRECCIÓN GENERAL DEL TELEBACHILLERATO DEL EDO DE VERACRUZ, CON LA FINALIDAD DE ATENDER ASUNTOS DE INTERÉS INSTITUCIONAL, FORTALECER LA COORDINACIÓN INTERINSTITUCIONAL Y DAR SEGUIMIENTO A LAS ACCIONES DE COLABORACIÓN EN BENEFICIO DE LA COMUNIDAD EDUCATIVA</t>
  </si>
  <si>
    <t>RECOGER DSP EN LA SUBSECRETARÍA DE EGRESOS DE LA SEFIPLAN</t>
  </si>
  <si>
    <t>ACUDIR A LA SUBSECRETARÍA DE EGRESOS DE LA SEFIPLAN PARA RECOGER LOS DSP CORRESPONDIENTES</t>
  </si>
  <si>
    <t>REALIZAR LA GESTIÓN DE RECOLECCIÓN DE FIRMAS DEL ACTA DE LA 2DA SESIÓN ORDINARÍA DE LA H. JUNTA DIRECTIVA DEL ITSPe EN LAS OFICINAS DEL OIC-ITUC</t>
  </si>
  <si>
    <t>ASISTIR AL INSTITUTO TECNOLÓGICO SUPERIOR DE TANTOYUCA PARA DAR SEGUIMIENTO AL ACUERDO DE COLABORACIÓN DERIVADO DE LA REVISIÓN Y EVALUACIÓN CONJUNTA DE PROYECTOS ENTRE EL ITSPe Y EL INSTITUTO TECNOLÓGICO SUPERIOR DE TANTOYUCA</t>
  </si>
  <si>
    <t>TANTOYUCA, VER.</t>
  </si>
  <si>
    <t>RECABAR FIRMAS DEL INTEGRANTE DE ESPACIOS EDUCATIVOS EN EL EDO DE VERACRUZ CORRESPONDIENTE AL ACTA DE LA 2DA SESIÓN ORDINARÍA DE LA HONORABLE JUNTA DIRECTIVA DEL ITSPe 2026</t>
  </si>
  <si>
    <t>RECABAR LAS FIRMAS DE LA LIC. MAYAN D. SÁNCHEZ ÁVILA, COMISARIA PÚBLICA DE XALAPA, VER., INTEGRANTE DE LA HONORABLE JUNTA DIRECTIVA, CORRESPONDIENTE A LA 2DA SESIÓN ORDINARÍA 2026</t>
  </si>
  <si>
    <t>FIRMA DE ACTA DE SUBCOMITÉ DE AQUISICIONES, ARRENDAMIENTOS Y SERVICIOS, EN CONTRALORÍA GENERAL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</si>
</sst>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0"/>
      <color rgb="FF000000"/>
      <name val="Times New Roman"/>
      <charset val="204"/>
    </font>
    <font>
      <b/>
      <sz val="10"/>
      <name val="Arial"/>
      <family val="2"/>
    </font>
    <font>
      <b/>
      <sz val="10"/>
      <name val="Calibri"/>
      <family val="2"/>
    </font>
    <font>
      <sz val="9"/>
      <name val="Calibri"/>
      <family val="2"/>
    </font>
    <font>
      <sz val="9"/>
      <color rgb="FF000000"/>
      <name val="Calibri"/>
      <family val="2"/>
    </font>
    <font>
      <b/>
      <sz val="10"/>
      <name val="Calibri"/>
      <family val="1"/>
    </font>
    <font>
      <sz val="9"/>
      <name val="Calibri"/>
      <family val="2"/>
    </font>
    <font>
      <sz val="9"/>
      <color rgb="FF000000"/>
      <name val="Calibri"/>
      <family val="2"/>
      <scheme val="minor"/>
    </font>
    <font>
      <sz val="10"/>
      <color rgb="FF000000"/>
      <name val="Times New Roman"/>
      <family val="1"/>
    </font>
    <font>
      <b/>
      <sz val="10"/>
      <name val="Calibri"/>
      <family val="2"/>
    </font>
    <font>
      <b/>
      <sz val="10"/>
      <name val="Calibri"/>
      <family val="2"/>
      <scheme val="minor"/>
    </font>
    <font>
      <sz val="10"/>
      <color rgb="FF000000"/>
      <name val="Calibri"/>
      <family val="2"/>
      <scheme val="minor"/>
    </font>
    <font>
      <b/>
      <sz val="9"/>
      <color rgb="FF000000"/>
      <name val="Calibri"/>
      <family val="2"/>
      <scheme val="minor"/>
    </font>
    <font>
      <sz val="11"/>
      <name val="Calibri"/>
      <family val="2"/>
      <scheme val="minor"/>
    </font>
    <font>
      <sz val="11"/>
      <color rgb="FF006100"/>
      <name val="Calibri"/>
      <family val="2"/>
      <scheme val="minor"/>
    </font>
    <font>
      <sz val="10"/>
      <name val="Calibri"/>
      <family val="2"/>
      <scheme val="minor"/>
    </font>
    <font>
      <sz val="9"/>
      <name val="Calibri"/>
      <family val="2"/>
      <scheme val="minor"/>
    </font>
  </fonts>
  <fills count="3">
    <fill>
      <patternFill patternType="none"/>
    </fill>
    <fill>
      <patternFill patternType="gray125"/>
    </fill>
    <fill>
      <patternFill patternType="solid">
        <fgColor rgb="FFC6EFCE"/>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diagonal/>
    </border>
  </borders>
  <cellStyleXfs count="2">
    <xf numFmtId="0" fontId="0" fillId="0" borderId="0"/>
    <xf numFmtId="0" fontId="14" fillId="2" borderId="0" applyNumberFormat="0" applyBorder="0" applyAlignment="0" applyProtection="0"/>
  </cellStyleXfs>
  <cellXfs count="52">
    <xf numFmtId="0" fontId="0" fillId="0" borderId="0" xfId="0" applyAlignment="1">
      <alignment horizontal="left" vertical="top"/>
    </xf>
    <xf numFmtId="0" fontId="7" fillId="0" borderId="1" xfId="0" applyFont="1" applyBorder="1" applyAlignment="1">
      <alignment horizontal="left" vertical="top"/>
    </xf>
    <xf numFmtId="0" fontId="10" fillId="0" borderId="1" xfId="0" applyFont="1" applyBorder="1" applyAlignment="1">
      <alignment horizontal="center" vertical="center" wrapText="1"/>
    </xf>
    <xf numFmtId="0" fontId="0" fillId="0" borderId="1" xfId="0" applyBorder="1" applyAlignment="1">
      <alignment horizontal="center" vertical="center" wrapText="1"/>
    </xf>
    <xf numFmtId="0" fontId="9" fillId="0" borderId="1" xfId="0"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11" fillId="0" borderId="1" xfId="0" applyFont="1" applyBorder="1" applyAlignment="1">
      <alignment horizontal="left" textRotation="90" wrapText="1"/>
    </xf>
    <xf numFmtId="0" fontId="11" fillId="0" borderId="1" xfId="0" applyFont="1" applyBorder="1" applyAlignment="1">
      <alignment horizontal="center" vertical="center" wrapText="1"/>
    </xf>
    <xf numFmtId="0" fontId="10" fillId="0" borderId="1" xfId="0" applyFont="1" applyBorder="1" applyAlignment="1">
      <alignment horizontal="left" textRotation="90" wrapText="1"/>
    </xf>
    <xf numFmtId="0" fontId="9" fillId="0" borderId="1" xfId="0" applyFont="1" applyBorder="1" applyAlignment="1">
      <alignment horizontal="left" textRotation="90" wrapText="1"/>
    </xf>
    <xf numFmtId="0" fontId="12" fillId="0" borderId="2" xfId="0" applyFont="1" applyBorder="1" applyAlignment="1">
      <alignment horizontal="left" vertical="top"/>
    </xf>
    <xf numFmtId="0" fontId="6" fillId="0" borderId="4" xfId="0" applyFont="1" applyBorder="1" applyAlignment="1">
      <alignment horizontal="left" vertical="center" wrapText="1"/>
    </xf>
    <xf numFmtId="1" fontId="4" fillId="0" borderId="0" xfId="0" applyNumberFormat="1" applyFont="1" applyAlignment="1">
      <alignment horizontal="center" vertical="center" shrinkToFit="1"/>
    </xf>
    <xf numFmtId="0" fontId="4" fillId="0" borderId="0" xfId="0" applyFont="1" applyAlignment="1">
      <alignment horizontal="center" vertical="center" wrapText="1"/>
    </xf>
    <xf numFmtId="1" fontId="4" fillId="0" borderId="0" xfId="0" applyNumberFormat="1" applyFont="1" applyAlignment="1">
      <alignment horizontal="right" vertical="center" shrinkToFit="1"/>
    </xf>
    <xf numFmtId="2" fontId="0" fillId="0" borderId="0" xfId="0" applyNumberFormat="1" applyAlignment="1">
      <alignment horizontal="left" vertical="top"/>
    </xf>
    <xf numFmtId="0" fontId="3" fillId="0" borderId="0" xfId="0" applyFont="1" applyAlignment="1">
      <alignment horizontal="left" vertical="center" wrapText="1"/>
    </xf>
    <xf numFmtId="0" fontId="13" fillId="0" borderId="0" xfId="1" applyFont="1" applyFill="1" applyAlignment="1">
      <alignment horizontal="left" vertical="top"/>
    </xf>
    <xf numFmtId="0" fontId="8" fillId="0" borderId="0" xfId="0" applyFont="1" applyAlignment="1">
      <alignment horizontal="left" vertical="top" wrapText="1"/>
    </xf>
    <xf numFmtId="0" fontId="11" fillId="0" borderId="1" xfId="0" applyFont="1" applyBorder="1" applyAlignment="1">
      <alignment horizontal="left" vertical="top"/>
    </xf>
    <xf numFmtId="0" fontId="7" fillId="0" borderId="5" xfId="0" applyFont="1" applyBorder="1" applyAlignment="1">
      <alignment horizontal="left" vertical="top"/>
    </xf>
    <xf numFmtId="0" fontId="12" fillId="0" borderId="2" xfId="0" applyFont="1" applyBorder="1" applyAlignment="1">
      <alignment horizontal="left" vertical="top"/>
    </xf>
    <xf numFmtId="0" fontId="12" fillId="0" borderId="3" xfId="0" applyFont="1" applyBorder="1" applyAlignment="1">
      <alignment horizontal="left" vertical="top"/>
    </xf>
    <xf numFmtId="0" fontId="12" fillId="0" borderId="4" xfId="0" applyFont="1" applyBorder="1" applyAlignment="1">
      <alignment horizontal="left" vertical="top"/>
    </xf>
    <xf numFmtId="0" fontId="2" fillId="0" borderId="1" xfId="0" applyFont="1" applyFill="1" applyBorder="1" applyAlignment="1">
      <alignment horizontal="left" textRotation="90" wrapText="1"/>
    </xf>
    <xf numFmtId="0" fontId="15" fillId="0" borderId="1" xfId="0" applyFont="1" applyFill="1" applyBorder="1" applyAlignment="1">
      <alignment horizontal="left" textRotation="90" wrapText="1"/>
    </xf>
    <xf numFmtId="0" fontId="7" fillId="0" borderId="1" xfId="0" applyFont="1" applyBorder="1" applyAlignment="1">
      <alignment horizontal="center" wrapText="1"/>
    </xf>
    <xf numFmtId="1" fontId="7" fillId="0" borderId="1" xfId="0" applyNumberFormat="1" applyFont="1" applyBorder="1" applyAlignment="1">
      <alignment horizontal="right" vertical="center" shrinkToFit="1"/>
    </xf>
    <xf numFmtId="0" fontId="16" fillId="0" borderId="1" xfId="0" applyFont="1" applyBorder="1" applyAlignment="1">
      <alignment horizontal="left" vertical="center" wrapText="1"/>
    </xf>
    <xf numFmtId="1"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1" fontId="7" fillId="0" borderId="1" xfId="0" applyNumberFormat="1" applyFont="1" applyBorder="1" applyAlignment="1">
      <alignment horizontal="center" vertical="center" shrinkToFit="1"/>
    </xf>
    <xf numFmtId="2" fontId="7" fillId="0" borderId="1" xfId="0" applyNumberFormat="1" applyFont="1" applyBorder="1" applyAlignment="1">
      <alignment horizontal="center" vertical="center" shrinkToFit="1"/>
    </xf>
    <xf numFmtId="0" fontId="11" fillId="0" borderId="1" xfId="0" applyFont="1" applyBorder="1" applyAlignment="1">
      <alignment vertical="top"/>
    </xf>
    <xf numFmtId="0" fontId="7" fillId="0" borderId="1" xfId="0" applyFont="1" applyBorder="1" applyAlignment="1">
      <alignment vertical="top"/>
    </xf>
    <xf numFmtId="164" fontId="7" fillId="0" borderId="1" xfId="0" applyNumberFormat="1" applyFont="1" applyFill="1" applyBorder="1" applyAlignment="1">
      <alignment horizontal="center" vertical="center" shrinkToFit="1"/>
    </xf>
    <xf numFmtId="0" fontId="7" fillId="0" borderId="1" xfId="0" applyFont="1" applyFill="1" applyBorder="1" applyAlignment="1">
      <alignment horizontal="left" vertical="top"/>
    </xf>
    <xf numFmtId="1" fontId="7" fillId="0" borderId="1" xfId="0" applyNumberFormat="1" applyFont="1" applyFill="1" applyBorder="1" applyAlignment="1">
      <alignment horizontal="center" vertical="center" shrinkToFit="1"/>
    </xf>
    <xf numFmtId="0" fontId="7" fillId="0" borderId="1" xfId="0" applyFont="1" applyFill="1" applyBorder="1" applyAlignment="1">
      <alignment horizontal="center" vertical="center" wrapText="1"/>
    </xf>
    <xf numFmtId="0" fontId="1" fillId="0" borderId="2" xfId="0" applyFont="1" applyBorder="1" applyAlignment="1">
      <alignment horizontal="left" vertical="top" wrapText="1" indent="36"/>
    </xf>
    <xf numFmtId="0" fontId="1" fillId="0" borderId="3" xfId="0" applyFont="1" applyBorder="1" applyAlignment="1">
      <alignment horizontal="left" vertical="top" wrapText="1" indent="36"/>
    </xf>
    <xf numFmtId="0" fontId="1" fillId="0" borderId="4" xfId="0" applyFont="1" applyBorder="1" applyAlignment="1">
      <alignment horizontal="left" vertical="top" wrapText="1" indent="36"/>
    </xf>
    <xf numFmtId="0" fontId="7" fillId="0" borderId="0" xfId="0" applyFont="1" applyBorder="1" applyAlignment="1">
      <alignment horizontal="left" vertical="top"/>
    </xf>
    <xf numFmtId="0" fontId="7" fillId="0" borderId="0" xfId="0" applyFont="1" applyBorder="1" applyAlignment="1">
      <alignment horizontal="center" vertical="top" wrapText="1"/>
    </xf>
    <xf numFmtId="1" fontId="4" fillId="0" borderId="0" xfId="0" applyNumberFormat="1" applyFont="1" applyBorder="1" applyAlignment="1">
      <alignment horizontal="right" vertical="center" shrinkToFit="1"/>
    </xf>
    <xf numFmtId="0" fontId="7" fillId="0" borderId="0" xfId="0" applyFont="1" applyBorder="1" applyAlignment="1">
      <alignment horizontal="center" vertical="center"/>
    </xf>
    <xf numFmtId="0" fontId="6" fillId="0" borderId="0" xfId="0" applyFont="1" applyBorder="1" applyAlignment="1">
      <alignment horizontal="center" vertical="center" wrapText="1"/>
    </xf>
    <xf numFmtId="164" fontId="4" fillId="0" borderId="0" xfId="0" applyNumberFormat="1" applyFont="1" applyBorder="1" applyAlignment="1">
      <alignment horizontal="center" vertical="center" shrinkToFit="1"/>
    </xf>
    <xf numFmtId="0" fontId="16" fillId="0" borderId="0" xfId="0" applyFont="1" applyBorder="1" applyAlignment="1">
      <alignment horizontal="left" vertical="center" wrapText="1"/>
    </xf>
    <xf numFmtId="0" fontId="7" fillId="0" borderId="0" xfId="0" applyFont="1" applyBorder="1" applyAlignment="1">
      <alignment horizontal="center" vertical="center" wrapText="1"/>
    </xf>
    <xf numFmtId="1" fontId="7" fillId="0" borderId="0" xfId="0" applyNumberFormat="1" applyFont="1" applyBorder="1" applyAlignment="1">
      <alignment horizontal="center" vertical="center" shrinkToFit="1"/>
    </xf>
  </cellXfs>
  <cellStyles count="2">
    <cellStyle name="Bueno" xfId="1" builtinId="26"/>
    <cellStyle name="Normal" xfId="0" builtinId="0"/>
  </cellStyles>
  <dxfs count="0"/>
  <tableStyles count="0" defaultTableStyle="TableStyleMedium9" defaultPivotStyle="PivotStyleLight16"/>
  <colors>
    <mruColors>
      <color rgb="FFC0504D"/>
      <color rgb="FF8064A2"/>
      <color rgb="FF9BBB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68"/>
  <sheetViews>
    <sheetView tabSelected="1" workbookViewId="0">
      <selection sqref="A1:Q1"/>
    </sheetView>
  </sheetViews>
  <sheetFormatPr baseColWidth="10" defaultRowHeight="12.75" x14ac:dyDescent="0.2"/>
  <cols>
    <col min="2" max="2" width="16.5" customWidth="1"/>
    <col min="4" max="4" width="14" customWidth="1"/>
    <col min="5" max="5" width="18.33203125" customWidth="1"/>
    <col min="17" max="17" width="16.1640625" customWidth="1"/>
    <col min="18" max="18" width="17" customWidth="1"/>
  </cols>
  <sheetData>
    <row r="1" spans="1:19" ht="12.75" customHeight="1" x14ac:dyDescent="0.2">
      <c r="A1" s="40" t="s">
        <v>0</v>
      </c>
      <c r="B1" s="41"/>
      <c r="C1" s="41"/>
      <c r="D1" s="41"/>
      <c r="E1" s="41"/>
      <c r="F1" s="41"/>
      <c r="G1" s="41"/>
      <c r="H1" s="41"/>
      <c r="I1" s="41"/>
      <c r="J1" s="41"/>
      <c r="K1" s="41"/>
      <c r="L1" s="41"/>
      <c r="M1" s="41"/>
      <c r="N1" s="41"/>
      <c r="O1" s="41"/>
      <c r="P1" s="41"/>
      <c r="Q1" s="42"/>
    </row>
    <row r="2" spans="1:19" ht="12.75" customHeight="1" x14ac:dyDescent="0.2">
      <c r="A2" s="40" t="s">
        <v>48</v>
      </c>
      <c r="B2" s="41"/>
      <c r="C2" s="41"/>
      <c r="D2" s="41"/>
      <c r="E2" s="41"/>
      <c r="F2" s="41"/>
      <c r="G2" s="41"/>
      <c r="H2" s="41"/>
      <c r="I2" s="41"/>
      <c r="J2" s="41"/>
      <c r="K2" s="41"/>
      <c r="L2" s="41"/>
      <c r="M2" s="41"/>
      <c r="N2" s="41"/>
      <c r="O2" s="41"/>
      <c r="P2" s="41"/>
      <c r="Q2" s="42"/>
    </row>
    <row r="3" spans="1:19" ht="72.75" x14ac:dyDescent="0.2">
      <c r="A3" s="9" t="s">
        <v>2</v>
      </c>
      <c r="B3" s="2" t="s">
        <v>3</v>
      </c>
      <c r="C3" s="10" t="s">
        <v>10</v>
      </c>
      <c r="D3" s="9" t="s">
        <v>4</v>
      </c>
      <c r="E3" s="3" t="s">
        <v>1</v>
      </c>
      <c r="F3" s="5" t="s">
        <v>5</v>
      </c>
      <c r="G3" s="4" t="s">
        <v>6</v>
      </c>
      <c r="H3" s="26" t="s">
        <v>8</v>
      </c>
      <c r="I3" s="25" t="s">
        <v>41</v>
      </c>
      <c r="J3" s="25" t="s">
        <v>42</v>
      </c>
      <c r="K3" s="25" t="s">
        <v>43</v>
      </c>
      <c r="L3" s="25" t="s">
        <v>44</v>
      </c>
      <c r="M3" s="25" t="s">
        <v>45</v>
      </c>
      <c r="N3" s="25" t="s">
        <v>46</v>
      </c>
      <c r="O3" s="25" t="s">
        <v>47</v>
      </c>
      <c r="P3" s="7" t="s">
        <v>11</v>
      </c>
      <c r="Q3" s="8" t="s">
        <v>9</v>
      </c>
    </row>
    <row r="4" spans="1:19" ht="42.75" customHeight="1" x14ac:dyDescent="0.2">
      <c r="A4" s="1" t="s">
        <v>27</v>
      </c>
      <c r="B4" s="27" t="s">
        <v>49</v>
      </c>
      <c r="C4" s="28">
        <v>1</v>
      </c>
      <c r="D4" s="6" t="s">
        <v>38</v>
      </c>
      <c r="E4" s="6" t="s">
        <v>75</v>
      </c>
      <c r="F4" s="36">
        <v>46202</v>
      </c>
      <c r="G4" s="36">
        <v>46202</v>
      </c>
      <c r="H4" s="29" t="s">
        <v>50</v>
      </c>
      <c r="I4" s="30"/>
      <c r="J4" s="31"/>
      <c r="K4" s="1"/>
      <c r="L4" s="31"/>
      <c r="M4" s="31"/>
      <c r="N4" s="32">
        <v>370</v>
      </c>
      <c r="O4" s="31"/>
      <c r="P4" s="32">
        <f>I4+J4+K4+L4+M4+N4+O4</f>
        <v>370</v>
      </c>
      <c r="Q4" s="29" t="s">
        <v>37</v>
      </c>
    </row>
    <row r="5" spans="1:19" ht="36" customHeight="1" x14ac:dyDescent="0.2">
      <c r="A5" s="1" t="s">
        <v>7</v>
      </c>
      <c r="B5" s="27" t="s">
        <v>51</v>
      </c>
      <c r="C5" s="28">
        <v>1</v>
      </c>
      <c r="D5" s="6" t="s">
        <v>38</v>
      </c>
      <c r="E5" s="6" t="s">
        <v>75</v>
      </c>
      <c r="F5" s="36">
        <v>46202</v>
      </c>
      <c r="G5" s="36">
        <v>46202</v>
      </c>
      <c r="H5" s="29" t="s">
        <v>50</v>
      </c>
      <c r="I5" s="30"/>
      <c r="J5" s="31"/>
      <c r="K5" s="6"/>
      <c r="L5" s="31"/>
      <c r="M5" s="31"/>
      <c r="N5" s="32">
        <v>500</v>
      </c>
      <c r="O5" s="31"/>
      <c r="P5" s="32">
        <f>I5+J5+K5+L5+M5+N5+O5</f>
        <v>500</v>
      </c>
      <c r="Q5" s="29" t="s">
        <v>37</v>
      </c>
    </row>
    <row r="6" spans="1:19" ht="40.5" customHeight="1" x14ac:dyDescent="0.2">
      <c r="A6" s="35" t="s">
        <v>7</v>
      </c>
      <c r="B6" s="27" t="s">
        <v>52</v>
      </c>
      <c r="C6" s="28">
        <v>1</v>
      </c>
      <c r="D6" s="6" t="s">
        <v>38</v>
      </c>
      <c r="E6" s="6" t="s">
        <v>75</v>
      </c>
      <c r="F6" s="36">
        <v>46206</v>
      </c>
      <c r="G6" s="36">
        <v>46206</v>
      </c>
      <c r="H6" s="29" t="s">
        <v>50</v>
      </c>
      <c r="I6" s="30"/>
      <c r="J6" s="31"/>
      <c r="K6" s="1"/>
      <c r="L6" s="31"/>
      <c r="M6" s="31"/>
      <c r="N6" s="32">
        <v>500</v>
      </c>
      <c r="O6" s="31"/>
      <c r="P6" s="32">
        <f t="shared" ref="P6:P55" si="0">I6+J6+K6+L6+M6+N6+O6</f>
        <v>500</v>
      </c>
      <c r="Q6" s="29" t="s">
        <v>37</v>
      </c>
    </row>
    <row r="7" spans="1:19" ht="35.25" customHeight="1" x14ac:dyDescent="0.2">
      <c r="A7" s="34" t="s">
        <v>7</v>
      </c>
      <c r="B7" s="27" t="s">
        <v>53</v>
      </c>
      <c r="C7" s="28">
        <v>1</v>
      </c>
      <c r="D7" s="6" t="s">
        <v>38</v>
      </c>
      <c r="E7" s="6" t="s">
        <v>75</v>
      </c>
      <c r="F7" s="36">
        <v>46209</v>
      </c>
      <c r="G7" s="36">
        <v>46209</v>
      </c>
      <c r="H7" s="29" t="s">
        <v>50</v>
      </c>
      <c r="I7" s="31"/>
      <c r="J7" s="31"/>
      <c r="K7" s="6"/>
      <c r="L7" s="31"/>
      <c r="M7" s="31"/>
      <c r="N7" s="32">
        <v>500</v>
      </c>
      <c r="O7" s="31"/>
      <c r="P7" s="32">
        <f t="shared" si="0"/>
        <v>500</v>
      </c>
      <c r="Q7" s="29" t="s">
        <v>37</v>
      </c>
      <c r="S7" s="16"/>
    </row>
    <row r="8" spans="1:19" ht="35.25" customHeight="1" x14ac:dyDescent="0.2">
      <c r="A8" s="34" t="s">
        <v>12</v>
      </c>
      <c r="B8" s="27" t="s">
        <v>54</v>
      </c>
      <c r="C8" s="28">
        <v>1</v>
      </c>
      <c r="D8" s="6" t="s">
        <v>38</v>
      </c>
      <c r="E8" s="6" t="s">
        <v>75</v>
      </c>
      <c r="F8" s="36">
        <v>46205</v>
      </c>
      <c r="G8" s="36">
        <v>46205</v>
      </c>
      <c r="H8" s="29" t="s">
        <v>50</v>
      </c>
      <c r="I8" s="30"/>
      <c r="J8" s="31"/>
      <c r="K8" s="1"/>
      <c r="L8" s="31"/>
      <c r="M8" s="31"/>
      <c r="N8" s="32">
        <v>500</v>
      </c>
      <c r="O8" s="31"/>
      <c r="P8" s="32">
        <f t="shared" ref="P8" si="1">I8+J8+K8+L8+M8+N8+O8</f>
        <v>500</v>
      </c>
      <c r="Q8" s="29" t="s">
        <v>37</v>
      </c>
      <c r="S8" s="16"/>
    </row>
    <row r="9" spans="1:19" ht="34.5" customHeight="1" x14ac:dyDescent="0.2">
      <c r="A9" s="34" t="s">
        <v>12</v>
      </c>
      <c r="B9" s="27" t="s">
        <v>55</v>
      </c>
      <c r="C9" s="28">
        <v>1</v>
      </c>
      <c r="D9" s="6" t="s">
        <v>38</v>
      </c>
      <c r="E9" s="6" t="s">
        <v>75</v>
      </c>
      <c r="F9" s="36">
        <v>46206</v>
      </c>
      <c r="G9" s="36">
        <v>46206</v>
      </c>
      <c r="H9" s="29" t="s">
        <v>50</v>
      </c>
      <c r="I9" s="31"/>
      <c r="J9" s="31"/>
      <c r="K9" s="1"/>
      <c r="L9" s="31"/>
      <c r="M9" s="31"/>
      <c r="N9" s="32">
        <v>500</v>
      </c>
      <c r="O9" s="31"/>
      <c r="P9" s="32">
        <f t="shared" si="0"/>
        <v>500</v>
      </c>
      <c r="Q9" s="29" t="s">
        <v>37</v>
      </c>
      <c r="R9" s="19"/>
    </row>
    <row r="10" spans="1:19" ht="38.25" customHeight="1" x14ac:dyDescent="0.2">
      <c r="A10" s="20" t="s">
        <v>7</v>
      </c>
      <c r="B10" s="27" t="s">
        <v>40</v>
      </c>
      <c r="C10" s="28">
        <v>1</v>
      </c>
      <c r="D10" s="6" t="s">
        <v>38</v>
      </c>
      <c r="E10" s="6" t="s">
        <v>75</v>
      </c>
      <c r="F10" s="36">
        <v>46195</v>
      </c>
      <c r="G10" s="36">
        <v>46195</v>
      </c>
      <c r="H10" s="29" t="s">
        <v>56</v>
      </c>
      <c r="I10" s="31"/>
      <c r="J10" s="31"/>
      <c r="K10" s="6"/>
      <c r="L10" s="31">
        <v>412</v>
      </c>
      <c r="M10" s="31"/>
      <c r="N10" s="33"/>
      <c r="O10" s="31"/>
      <c r="P10" s="32">
        <f t="shared" si="0"/>
        <v>412</v>
      </c>
      <c r="Q10" s="29" t="s">
        <v>37</v>
      </c>
      <c r="R10" s="19"/>
    </row>
    <row r="11" spans="1:19" ht="34.5" customHeight="1" x14ac:dyDescent="0.2">
      <c r="A11" s="20" t="s">
        <v>7</v>
      </c>
      <c r="B11" s="27" t="s">
        <v>57</v>
      </c>
      <c r="C11" s="28">
        <v>1</v>
      </c>
      <c r="D11" s="6" t="s">
        <v>38</v>
      </c>
      <c r="E11" s="6" t="s">
        <v>75</v>
      </c>
      <c r="F11" s="36">
        <v>46198</v>
      </c>
      <c r="G11" s="36">
        <v>46198</v>
      </c>
      <c r="H11" s="29" t="s">
        <v>56</v>
      </c>
      <c r="I11" s="31"/>
      <c r="J11" s="31"/>
      <c r="K11" s="1"/>
      <c r="L11" s="31">
        <v>412</v>
      </c>
      <c r="M11" s="31"/>
      <c r="N11" s="32"/>
      <c r="O11" s="31"/>
      <c r="P11" s="32">
        <f t="shared" si="0"/>
        <v>412</v>
      </c>
      <c r="Q11" s="29" t="s">
        <v>37</v>
      </c>
      <c r="R11" s="18"/>
    </row>
    <row r="12" spans="1:19" ht="34.5" customHeight="1" x14ac:dyDescent="0.2">
      <c r="A12" s="20" t="s">
        <v>7</v>
      </c>
      <c r="B12" s="27" t="s">
        <v>58</v>
      </c>
      <c r="C12" s="28">
        <v>1</v>
      </c>
      <c r="D12" s="6" t="s">
        <v>38</v>
      </c>
      <c r="E12" s="6" t="s">
        <v>77</v>
      </c>
      <c r="F12" s="36">
        <v>46192</v>
      </c>
      <c r="G12" s="36">
        <v>46194</v>
      </c>
      <c r="H12" s="29" t="s">
        <v>56</v>
      </c>
      <c r="I12" s="31"/>
      <c r="J12" s="31"/>
      <c r="K12" s="1"/>
      <c r="L12" s="39">
        <v>1330</v>
      </c>
      <c r="M12" s="31"/>
      <c r="N12" s="32"/>
      <c r="O12" s="31"/>
      <c r="P12" s="32">
        <f t="shared" si="0"/>
        <v>1330</v>
      </c>
      <c r="Q12" s="29" t="s">
        <v>37</v>
      </c>
      <c r="R12" s="18"/>
    </row>
    <row r="13" spans="1:19" ht="33.75" customHeight="1" x14ac:dyDescent="0.2">
      <c r="A13" s="20" t="s">
        <v>7</v>
      </c>
      <c r="B13" s="27" t="s">
        <v>51</v>
      </c>
      <c r="C13" s="28">
        <v>1</v>
      </c>
      <c r="D13" s="6" t="s">
        <v>38</v>
      </c>
      <c r="E13" s="6" t="s">
        <v>75</v>
      </c>
      <c r="F13" s="36">
        <v>46202</v>
      </c>
      <c r="G13" s="36">
        <v>46202</v>
      </c>
      <c r="H13" s="29" t="s">
        <v>56</v>
      </c>
      <c r="I13" s="31"/>
      <c r="J13" s="31"/>
      <c r="K13" s="1"/>
      <c r="L13" s="31">
        <v>412</v>
      </c>
      <c r="M13" s="31"/>
      <c r="N13" s="32"/>
      <c r="O13" s="31"/>
      <c r="P13" s="32">
        <f t="shared" si="0"/>
        <v>412</v>
      </c>
      <c r="Q13" s="29" t="s">
        <v>37</v>
      </c>
    </row>
    <row r="14" spans="1:19" ht="33.75" customHeight="1" x14ac:dyDescent="0.2">
      <c r="A14" s="20" t="s">
        <v>12</v>
      </c>
      <c r="B14" s="27" t="s">
        <v>39</v>
      </c>
      <c r="C14" s="28">
        <v>1</v>
      </c>
      <c r="D14" s="6" t="s">
        <v>38</v>
      </c>
      <c r="E14" s="6" t="s">
        <v>75</v>
      </c>
      <c r="F14" s="36">
        <v>46189</v>
      </c>
      <c r="G14" s="36">
        <v>46189</v>
      </c>
      <c r="H14" s="29" t="s">
        <v>56</v>
      </c>
      <c r="I14" s="31"/>
      <c r="J14" s="31"/>
      <c r="K14" s="1"/>
      <c r="L14" s="31">
        <v>412</v>
      </c>
      <c r="M14" s="31"/>
      <c r="N14" s="32"/>
      <c r="O14" s="31"/>
      <c r="P14" s="32">
        <f t="shared" si="0"/>
        <v>412</v>
      </c>
      <c r="Q14" s="29" t="s">
        <v>37</v>
      </c>
    </row>
    <row r="15" spans="1:19" ht="33.75" customHeight="1" x14ac:dyDescent="0.2">
      <c r="A15" s="20" t="s">
        <v>12</v>
      </c>
      <c r="B15" s="27" t="s">
        <v>59</v>
      </c>
      <c r="C15" s="28">
        <v>1</v>
      </c>
      <c r="D15" s="6" t="s">
        <v>38</v>
      </c>
      <c r="E15" s="6" t="s">
        <v>75</v>
      </c>
      <c r="F15" s="36">
        <v>46191</v>
      </c>
      <c r="G15" s="36">
        <v>46191</v>
      </c>
      <c r="H15" s="29" t="s">
        <v>56</v>
      </c>
      <c r="I15" s="31"/>
      <c r="J15" s="31"/>
      <c r="K15" s="1"/>
      <c r="L15" s="31">
        <v>412</v>
      </c>
      <c r="M15" s="31"/>
      <c r="N15" s="32"/>
      <c r="O15" s="31"/>
      <c r="P15" s="32">
        <f t="shared" si="0"/>
        <v>412</v>
      </c>
      <c r="Q15" s="29" t="s">
        <v>37</v>
      </c>
    </row>
    <row r="16" spans="1:19" ht="33.75" customHeight="1" x14ac:dyDescent="0.2">
      <c r="A16" s="1" t="s">
        <v>12</v>
      </c>
      <c r="B16" s="27" t="s">
        <v>60</v>
      </c>
      <c r="C16" s="28">
        <v>1</v>
      </c>
      <c r="D16" s="6" t="s">
        <v>38</v>
      </c>
      <c r="E16" s="6" t="s">
        <v>75</v>
      </c>
      <c r="F16" s="36">
        <v>46197</v>
      </c>
      <c r="G16" s="36">
        <v>46197</v>
      </c>
      <c r="H16" s="29" t="s">
        <v>56</v>
      </c>
      <c r="I16" s="31"/>
      <c r="J16" s="31"/>
      <c r="K16" s="1"/>
      <c r="L16" s="31">
        <v>412</v>
      </c>
      <c r="M16" s="31"/>
      <c r="N16" s="32"/>
      <c r="O16" s="31"/>
      <c r="P16" s="32">
        <f t="shared" si="0"/>
        <v>412</v>
      </c>
      <c r="Q16" s="29" t="s">
        <v>37</v>
      </c>
    </row>
    <row r="17" spans="1:17" ht="33.75" customHeight="1" x14ac:dyDescent="0.2">
      <c r="A17" s="1" t="s">
        <v>12</v>
      </c>
      <c r="B17" s="27" t="s">
        <v>61</v>
      </c>
      <c r="C17" s="28">
        <v>1</v>
      </c>
      <c r="D17" s="6" t="s">
        <v>38</v>
      </c>
      <c r="E17" s="6" t="s">
        <v>75</v>
      </c>
      <c r="F17" s="36">
        <v>46199</v>
      </c>
      <c r="G17" s="36">
        <v>46199</v>
      </c>
      <c r="H17" s="29" t="s">
        <v>56</v>
      </c>
      <c r="I17" s="31"/>
      <c r="J17" s="31"/>
      <c r="K17" s="1"/>
      <c r="L17" s="31">
        <v>412</v>
      </c>
      <c r="M17" s="31"/>
      <c r="N17" s="32"/>
      <c r="O17" s="31"/>
      <c r="P17" s="32">
        <f t="shared" si="0"/>
        <v>412</v>
      </c>
      <c r="Q17" s="29" t="s">
        <v>37</v>
      </c>
    </row>
    <row r="18" spans="1:17" ht="33.75" customHeight="1" x14ac:dyDescent="0.2">
      <c r="A18" s="1" t="s">
        <v>12</v>
      </c>
      <c r="B18" s="27" t="s">
        <v>54</v>
      </c>
      <c r="C18" s="28">
        <v>1</v>
      </c>
      <c r="D18" s="6" t="s">
        <v>38</v>
      </c>
      <c r="E18" s="6" t="s">
        <v>75</v>
      </c>
      <c r="F18" s="36">
        <v>46205</v>
      </c>
      <c r="G18" s="36">
        <v>46205</v>
      </c>
      <c r="H18" s="29" t="s">
        <v>56</v>
      </c>
      <c r="I18" s="31"/>
      <c r="J18" s="31"/>
      <c r="K18" s="6"/>
      <c r="L18" s="31">
        <v>412</v>
      </c>
      <c r="M18" s="31"/>
      <c r="N18" s="32"/>
      <c r="O18" s="31"/>
      <c r="P18" s="32">
        <f t="shared" si="0"/>
        <v>412</v>
      </c>
      <c r="Q18" s="29" t="s">
        <v>37</v>
      </c>
    </row>
    <row r="19" spans="1:17" ht="33.75" customHeight="1" x14ac:dyDescent="0.2">
      <c r="A19" s="1" t="s">
        <v>12</v>
      </c>
      <c r="B19" s="27" t="s">
        <v>55</v>
      </c>
      <c r="C19" s="28">
        <v>1</v>
      </c>
      <c r="D19" s="6" t="s">
        <v>38</v>
      </c>
      <c r="E19" s="6" t="s">
        <v>75</v>
      </c>
      <c r="F19" s="36">
        <v>46206</v>
      </c>
      <c r="G19" s="36">
        <v>46206</v>
      </c>
      <c r="H19" s="29" t="s">
        <v>56</v>
      </c>
      <c r="I19" s="30"/>
      <c r="J19" s="31"/>
      <c r="K19" s="1"/>
      <c r="L19" s="31">
        <v>412</v>
      </c>
      <c r="M19" s="31"/>
      <c r="N19" s="32"/>
      <c r="O19" s="31"/>
      <c r="P19" s="32">
        <f t="shared" si="0"/>
        <v>412</v>
      </c>
      <c r="Q19" s="29" t="s">
        <v>37</v>
      </c>
    </row>
    <row r="20" spans="1:17" ht="33.75" customHeight="1" x14ac:dyDescent="0.2">
      <c r="A20" s="1" t="s">
        <v>22</v>
      </c>
      <c r="B20" s="27" t="s">
        <v>62</v>
      </c>
      <c r="C20" s="28">
        <v>1</v>
      </c>
      <c r="D20" s="6" t="s">
        <v>38</v>
      </c>
      <c r="E20" s="6" t="s">
        <v>75</v>
      </c>
      <c r="F20" s="36">
        <v>46190</v>
      </c>
      <c r="G20" s="36">
        <v>46190</v>
      </c>
      <c r="H20" s="29" t="s">
        <v>56</v>
      </c>
      <c r="I20" s="31"/>
      <c r="J20" s="31"/>
      <c r="K20" s="1"/>
      <c r="L20" s="31">
        <v>412</v>
      </c>
      <c r="M20" s="31"/>
      <c r="N20" s="32"/>
      <c r="O20" s="31"/>
      <c r="P20" s="32">
        <f t="shared" si="0"/>
        <v>412</v>
      </c>
      <c r="Q20" s="29" t="s">
        <v>37</v>
      </c>
    </row>
    <row r="21" spans="1:17" ht="33.75" customHeight="1" x14ac:dyDescent="0.2">
      <c r="A21" s="1" t="s">
        <v>22</v>
      </c>
      <c r="B21" s="27" t="s">
        <v>63</v>
      </c>
      <c r="C21" s="28">
        <v>1</v>
      </c>
      <c r="D21" s="6" t="s">
        <v>38</v>
      </c>
      <c r="E21" s="6" t="s">
        <v>75</v>
      </c>
      <c r="F21" s="36">
        <v>46196</v>
      </c>
      <c r="G21" s="36">
        <v>46196</v>
      </c>
      <c r="H21" s="29" t="s">
        <v>56</v>
      </c>
      <c r="I21" s="31"/>
      <c r="J21" s="31"/>
      <c r="K21" s="1"/>
      <c r="L21" s="31">
        <v>412</v>
      </c>
      <c r="M21" s="31"/>
      <c r="N21" s="32"/>
      <c r="O21" s="31"/>
      <c r="P21" s="32">
        <f t="shared" si="0"/>
        <v>412</v>
      </c>
      <c r="Q21" s="29" t="s">
        <v>37</v>
      </c>
    </row>
    <row r="22" spans="1:17" ht="33.75" customHeight="1" x14ac:dyDescent="0.2">
      <c r="A22" s="37" t="s">
        <v>20</v>
      </c>
      <c r="B22" s="27" t="s">
        <v>64</v>
      </c>
      <c r="C22" s="28">
        <v>1</v>
      </c>
      <c r="D22" s="6" t="s">
        <v>38</v>
      </c>
      <c r="E22" s="6" t="s">
        <v>76</v>
      </c>
      <c r="F22" s="36">
        <v>46202</v>
      </c>
      <c r="G22" s="36">
        <v>46202</v>
      </c>
      <c r="H22" s="29" t="s">
        <v>50</v>
      </c>
      <c r="I22" s="31">
        <v>300</v>
      </c>
      <c r="J22" s="31"/>
      <c r="K22" s="1"/>
      <c r="L22" s="31"/>
      <c r="M22" s="31"/>
      <c r="N22" s="32">
        <v>300</v>
      </c>
      <c r="O22" s="31"/>
      <c r="P22" s="32">
        <f t="shared" si="0"/>
        <v>600</v>
      </c>
      <c r="Q22" s="29" t="s">
        <v>37</v>
      </c>
    </row>
    <row r="23" spans="1:17" ht="33.75" customHeight="1" x14ac:dyDescent="0.2">
      <c r="A23" s="1" t="s">
        <v>12</v>
      </c>
      <c r="B23" s="27" t="s">
        <v>65</v>
      </c>
      <c r="C23" s="28">
        <v>1</v>
      </c>
      <c r="D23" s="6" t="s">
        <v>38</v>
      </c>
      <c r="E23" s="6" t="s">
        <v>75</v>
      </c>
      <c r="F23" s="36">
        <v>46209</v>
      </c>
      <c r="G23" s="36">
        <v>46209</v>
      </c>
      <c r="H23" s="29" t="s">
        <v>56</v>
      </c>
      <c r="I23" s="31"/>
      <c r="J23" s="31"/>
      <c r="K23" s="1"/>
      <c r="L23" s="31">
        <v>412</v>
      </c>
      <c r="M23" s="31"/>
      <c r="N23" s="32"/>
      <c r="O23" s="31"/>
      <c r="P23" s="32">
        <f t="shared" si="0"/>
        <v>412</v>
      </c>
      <c r="Q23" s="29" t="s">
        <v>37</v>
      </c>
    </row>
    <row r="24" spans="1:17" ht="33.75" customHeight="1" x14ac:dyDescent="0.2">
      <c r="A24" s="1" t="s">
        <v>22</v>
      </c>
      <c r="B24" s="27" t="s">
        <v>66</v>
      </c>
      <c r="C24" s="28">
        <v>1</v>
      </c>
      <c r="D24" s="6" t="s">
        <v>38</v>
      </c>
      <c r="E24" s="6" t="s">
        <v>75</v>
      </c>
      <c r="F24" s="36">
        <v>46210</v>
      </c>
      <c r="G24" s="36">
        <v>46210</v>
      </c>
      <c r="H24" s="29" t="s">
        <v>56</v>
      </c>
      <c r="I24" s="31"/>
      <c r="J24" s="31"/>
      <c r="K24" s="1"/>
      <c r="L24" s="31">
        <v>412</v>
      </c>
      <c r="M24" s="31"/>
      <c r="N24" s="32"/>
      <c r="O24" s="31"/>
      <c r="P24" s="32">
        <f t="shared" si="0"/>
        <v>412</v>
      </c>
      <c r="Q24" s="29" t="s">
        <v>37</v>
      </c>
    </row>
    <row r="25" spans="1:17" ht="33.75" customHeight="1" x14ac:dyDescent="0.2">
      <c r="A25" s="1" t="s">
        <v>12</v>
      </c>
      <c r="B25" s="27" t="s">
        <v>65</v>
      </c>
      <c r="C25" s="28">
        <v>1</v>
      </c>
      <c r="D25" s="6" t="s">
        <v>38</v>
      </c>
      <c r="E25" s="6" t="s">
        <v>75</v>
      </c>
      <c r="F25" s="36">
        <v>46209</v>
      </c>
      <c r="G25" s="36">
        <v>46209</v>
      </c>
      <c r="H25" s="29" t="s">
        <v>50</v>
      </c>
      <c r="I25" s="31"/>
      <c r="J25" s="31"/>
      <c r="K25" s="6"/>
      <c r="L25" s="31"/>
      <c r="M25" s="31"/>
      <c r="N25" s="32">
        <v>500</v>
      </c>
      <c r="O25" s="31"/>
      <c r="P25" s="32">
        <f t="shared" si="0"/>
        <v>500</v>
      </c>
      <c r="Q25" s="29" t="s">
        <v>37</v>
      </c>
    </row>
    <row r="26" spans="1:17" ht="33.75" customHeight="1" x14ac:dyDescent="0.2">
      <c r="A26" s="1" t="s">
        <v>22</v>
      </c>
      <c r="B26" s="27" t="s">
        <v>66</v>
      </c>
      <c r="C26" s="28">
        <v>1</v>
      </c>
      <c r="D26" s="6" t="s">
        <v>38</v>
      </c>
      <c r="E26" s="6" t="s">
        <v>75</v>
      </c>
      <c r="F26" s="36">
        <v>46210</v>
      </c>
      <c r="G26" s="36">
        <v>46210</v>
      </c>
      <c r="H26" s="29" t="s">
        <v>50</v>
      </c>
      <c r="I26" s="31"/>
      <c r="J26" s="31"/>
      <c r="K26" s="1"/>
      <c r="L26" s="31"/>
      <c r="M26" s="31"/>
      <c r="N26" s="32">
        <v>500</v>
      </c>
      <c r="O26" s="31"/>
      <c r="P26" s="32">
        <f t="shared" si="0"/>
        <v>500</v>
      </c>
      <c r="Q26" s="29" t="s">
        <v>37</v>
      </c>
    </row>
    <row r="27" spans="1:17" ht="33.75" customHeight="1" x14ac:dyDescent="0.2">
      <c r="A27" s="1" t="s">
        <v>21</v>
      </c>
      <c r="B27" s="27" t="s">
        <v>67</v>
      </c>
      <c r="C27" s="28">
        <v>1</v>
      </c>
      <c r="D27" s="6" t="s">
        <v>38</v>
      </c>
      <c r="E27" s="6" t="s">
        <v>75</v>
      </c>
      <c r="F27" s="36">
        <v>46210</v>
      </c>
      <c r="G27" s="36">
        <v>46210</v>
      </c>
      <c r="H27" s="29" t="s">
        <v>50</v>
      </c>
      <c r="I27" s="31"/>
      <c r="J27" s="31"/>
      <c r="K27" s="1"/>
      <c r="L27" s="31"/>
      <c r="M27" s="31"/>
      <c r="N27" s="32">
        <v>350</v>
      </c>
      <c r="O27" s="31"/>
      <c r="P27" s="32">
        <f t="shared" si="0"/>
        <v>350</v>
      </c>
      <c r="Q27" s="29" t="s">
        <v>37</v>
      </c>
    </row>
    <row r="28" spans="1:17" ht="33.75" customHeight="1" x14ac:dyDescent="0.2">
      <c r="A28" s="1" t="s">
        <v>7</v>
      </c>
      <c r="B28" s="27" t="s">
        <v>68</v>
      </c>
      <c r="C28" s="28">
        <v>1</v>
      </c>
      <c r="D28" s="6" t="s">
        <v>38</v>
      </c>
      <c r="E28" s="6" t="s">
        <v>75</v>
      </c>
      <c r="F28" s="36">
        <v>46210</v>
      </c>
      <c r="G28" s="36">
        <v>46210</v>
      </c>
      <c r="H28" s="29" t="s">
        <v>50</v>
      </c>
      <c r="I28" s="31"/>
      <c r="J28" s="31"/>
      <c r="K28" s="1"/>
      <c r="L28" s="31"/>
      <c r="M28" s="31"/>
      <c r="N28" s="32">
        <v>500</v>
      </c>
      <c r="O28" s="31"/>
      <c r="P28" s="32">
        <f t="shared" si="0"/>
        <v>500</v>
      </c>
      <c r="Q28" s="29" t="s">
        <v>37</v>
      </c>
    </row>
    <row r="29" spans="1:17" ht="33.75" customHeight="1" x14ac:dyDescent="0.2">
      <c r="A29" s="1" t="s">
        <v>7</v>
      </c>
      <c r="B29" s="27" t="s">
        <v>69</v>
      </c>
      <c r="C29" s="28">
        <v>1</v>
      </c>
      <c r="D29" s="6" t="s">
        <v>38</v>
      </c>
      <c r="E29" s="6" t="s">
        <v>75</v>
      </c>
      <c r="F29" s="36">
        <v>46216</v>
      </c>
      <c r="G29" s="36">
        <v>46216</v>
      </c>
      <c r="H29" s="29" t="s">
        <v>50</v>
      </c>
      <c r="I29" s="31"/>
      <c r="J29" s="31"/>
      <c r="K29" s="1"/>
      <c r="L29" s="31"/>
      <c r="M29" s="31"/>
      <c r="N29" s="32">
        <v>500</v>
      </c>
      <c r="O29" s="31"/>
      <c r="P29" s="32">
        <f t="shared" si="0"/>
        <v>500</v>
      </c>
      <c r="Q29" s="29" t="s">
        <v>37</v>
      </c>
    </row>
    <row r="30" spans="1:17" ht="33.75" customHeight="1" x14ac:dyDescent="0.2">
      <c r="A30" s="1" t="s">
        <v>7</v>
      </c>
      <c r="B30" s="27" t="s">
        <v>70</v>
      </c>
      <c r="C30" s="28">
        <v>1</v>
      </c>
      <c r="D30" s="6" t="s">
        <v>38</v>
      </c>
      <c r="E30" s="6" t="s">
        <v>75</v>
      </c>
      <c r="F30" s="36">
        <v>46213</v>
      </c>
      <c r="G30" s="36">
        <v>46213</v>
      </c>
      <c r="H30" s="29" t="s">
        <v>50</v>
      </c>
      <c r="I30" s="31">
        <v>476</v>
      </c>
      <c r="J30" s="31"/>
      <c r="K30" s="1"/>
      <c r="L30" s="31"/>
      <c r="M30" s="31"/>
      <c r="N30" s="32">
        <v>500</v>
      </c>
      <c r="O30" s="31"/>
      <c r="P30" s="32">
        <f t="shared" si="0"/>
        <v>976</v>
      </c>
      <c r="Q30" s="29" t="s">
        <v>37</v>
      </c>
    </row>
    <row r="31" spans="1:17" ht="33.75" customHeight="1" x14ac:dyDescent="0.2">
      <c r="A31" s="1" t="s">
        <v>7</v>
      </c>
      <c r="B31" s="27" t="s">
        <v>71</v>
      </c>
      <c r="C31" s="28">
        <v>1</v>
      </c>
      <c r="D31" s="6" t="s">
        <v>38</v>
      </c>
      <c r="E31" s="6" t="s">
        <v>75</v>
      </c>
      <c r="F31" s="36">
        <v>46212</v>
      </c>
      <c r="G31" s="36">
        <v>46212</v>
      </c>
      <c r="H31" s="29" t="s">
        <v>56</v>
      </c>
      <c r="I31" s="31"/>
      <c r="J31" s="31"/>
      <c r="K31" s="1"/>
      <c r="L31" s="31">
        <v>412</v>
      </c>
      <c r="M31" s="31"/>
      <c r="N31" s="32"/>
      <c r="O31" s="31"/>
      <c r="P31" s="32">
        <f t="shared" si="0"/>
        <v>412</v>
      </c>
      <c r="Q31" s="29" t="s">
        <v>37</v>
      </c>
    </row>
    <row r="32" spans="1:17" ht="33.75" customHeight="1" x14ac:dyDescent="0.2">
      <c r="A32" s="1" t="s">
        <v>7</v>
      </c>
      <c r="B32" s="27" t="s">
        <v>70</v>
      </c>
      <c r="C32" s="28">
        <v>1</v>
      </c>
      <c r="D32" s="6" t="s">
        <v>38</v>
      </c>
      <c r="E32" s="6" t="s">
        <v>75</v>
      </c>
      <c r="F32" s="36">
        <v>46213</v>
      </c>
      <c r="G32" s="36">
        <v>46213</v>
      </c>
      <c r="H32" s="29" t="s">
        <v>56</v>
      </c>
      <c r="I32" s="31"/>
      <c r="J32" s="31"/>
      <c r="K32" s="6"/>
      <c r="L32" s="31">
        <v>412</v>
      </c>
      <c r="M32" s="31"/>
      <c r="N32" s="32"/>
      <c r="O32" s="31"/>
      <c r="P32" s="32">
        <f t="shared" si="0"/>
        <v>412</v>
      </c>
      <c r="Q32" s="29" t="s">
        <v>37</v>
      </c>
    </row>
    <row r="33" spans="1:19" ht="33.75" customHeight="1" x14ac:dyDescent="0.2">
      <c r="A33" s="1" t="s">
        <v>12</v>
      </c>
      <c r="B33" s="27" t="s">
        <v>72</v>
      </c>
      <c r="C33" s="28">
        <v>1</v>
      </c>
      <c r="D33" s="6" t="s">
        <v>38</v>
      </c>
      <c r="E33" s="6" t="s">
        <v>75</v>
      </c>
      <c r="F33" s="36">
        <v>46211</v>
      </c>
      <c r="G33" s="36">
        <v>46211</v>
      </c>
      <c r="H33" s="29" t="s">
        <v>56</v>
      </c>
      <c r="I33" s="31"/>
      <c r="J33" s="31"/>
      <c r="K33" s="1"/>
      <c r="L33" s="31">
        <v>206</v>
      </c>
      <c r="M33" s="31"/>
      <c r="N33" s="32"/>
      <c r="O33" s="31"/>
      <c r="P33" s="32">
        <f t="shared" si="0"/>
        <v>206</v>
      </c>
      <c r="Q33" s="29" t="s">
        <v>37</v>
      </c>
    </row>
    <row r="34" spans="1:19" ht="33.75" customHeight="1" x14ac:dyDescent="0.2">
      <c r="A34" s="1" t="s">
        <v>7</v>
      </c>
      <c r="B34" s="27" t="s">
        <v>73</v>
      </c>
      <c r="C34" s="28">
        <v>1</v>
      </c>
      <c r="D34" s="6" t="s">
        <v>38</v>
      </c>
      <c r="E34" s="6" t="s">
        <v>75</v>
      </c>
      <c r="F34" s="36">
        <v>46218</v>
      </c>
      <c r="G34" s="36">
        <v>46218</v>
      </c>
      <c r="H34" s="29" t="s">
        <v>56</v>
      </c>
      <c r="I34" s="31"/>
      <c r="J34" s="31"/>
      <c r="K34" s="6"/>
      <c r="L34" s="31">
        <v>412</v>
      </c>
      <c r="M34" s="31"/>
      <c r="N34" s="32"/>
      <c r="O34" s="31"/>
      <c r="P34" s="32">
        <f t="shared" si="0"/>
        <v>412</v>
      </c>
      <c r="Q34" s="29" t="s">
        <v>37</v>
      </c>
    </row>
    <row r="35" spans="1:19" ht="33.75" customHeight="1" x14ac:dyDescent="0.2">
      <c r="A35" s="1" t="s">
        <v>20</v>
      </c>
      <c r="B35" s="27" t="s">
        <v>64</v>
      </c>
      <c r="C35" s="28">
        <v>1</v>
      </c>
      <c r="D35" s="6" t="s">
        <v>38</v>
      </c>
      <c r="E35" s="6" t="s">
        <v>76</v>
      </c>
      <c r="F35" s="36">
        <v>46202</v>
      </c>
      <c r="G35" s="36">
        <v>46202</v>
      </c>
      <c r="H35" s="29" t="s">
        <v>50</v>
      </c>
      <c r="I35" s="31">
        <v>300</v>
      </c>
      <c r="J35" s="31"/>
      <c r="K35" s="1"/>
      <c r="L35" s="31"/>
      <c r="M35" s="31"/>
      <c r="N35" s="32">
        <v>300</v>
      </c>
      <c r="O35" s="31"/>
      <c r="P35" s="32">
        <f>I35+J35+K35+L35+M35+N35+O35</f>
        <v>600</v>
      </c>
      <c r="Q35" s="29" t="s">
        <v>37</v>
      </c>
    </row>
    <row r="36" spans="1:19" ht="33.75" customHeight="1" x14ac:dyDescent="0.2">
      <c r="A36" s="37" t="s">
        <v>7</v>
      </c>
      <c r="B36" s="27" t="s">
        <v>74</v>
      </c>
      <c r="C36" s="28">
        <v>1</v>
      </c>
      <c r="D36" s="6" t="s">
        <v>38</v>
      </c>
      <c r="E36" s="6" t="s">
        <v>75</v>
      </c>
      <c r="F36" s="36">
        <v>46217</v>
      </c>
      <c r="G36" s="36">
        <v>46217</v>
      </c>
      <c r="H36" s="29" t="s">
        <v>56</v>
      </c>
      <c r="I36" s="31"/>
      <c r="J36" s="31"/>
      <c r="K36" s="1"/>
      <c r="L36" s="31">
        <v>206</v>
      </c>
      <c r="M36" s="31"/>
      <c r="N36" s="38"/>
      <c r="O36" s="31"/>
      <c r="P36" s="32">
        <f t="shared" si="0"/>
        <v>206</v>
      </c>
      <c r="Q36" s="29" t="s">
        <v>37</v>
      </c>
      <c r="S36" s="16"/>
    </row>
    <row r="37" spans="1:19" ht="33.75" customHeight="1" x14ac:dyDescent="0.2">
      <c r="A37" s="37" t="s">
        <v>7</v>
      </c>
      <c r="B37" s="27" t="s">
        <v>74</v>
      </c>
      <c r="C37" s="28">
        <v>1</v>
      </c>
      <c r="D37" s="6" t="s">
        <v>38</v>
      </c>
      <c r="E37" s="6" t="s">
        <v>75</v>
      </c>
      <c r="F37" s="36">
        <v>46217</v>
      </c>
      <c r="G37" s="36">
        <v>46217</v>
      </c>
      <c r="H37" s="29" t="s">
        <v>50</v>
      </c>
      <c r="I37" s="31"/>
      <c r="J37" s="31"/>
      <c r="K37" s="1"/>
      <c r="L37" s="31"/>
      <c r="M37" s="31"/>
      <c r="N37" s="32">
        <v>500</v>
      </c>
      <c r="O37" s="31"/>
      <c r="P37" s="32">
        <f t="shared" si="0"/>
        <v>500</v>
      </c>
      <c r="Q37" s="29" t="s">
        <v>37</v>
      </c>
    </row>
    <row r="38" spans="1:19" ht="33.75" customHeight="1" x14ac:dyDescent="0.2">
      <c r="A38" s="21" t="s">
        <v>27</v>
      </c>
      <c r="B38" s="27" t="s">
        <v>78</v>
      </c>
      <c r="C38" s="28">
        <v>1</v>
      </c>
      <c r="D38" s="6" t="s">
        <v>38</v>
      </c>
      <c r="E38" s="6" t="s">
        <v>75</v>
      </c>
      <c r="F38" s="36">
        <v>46217</v>
      </c>
      <c r="G38" s="36">
        <v>46217</v>
      </c>
      <c r="H38" s="29" t="s">
        <v>50</v>
      </c>
      <c r="I38" s="31"/>
      <c r="J38" s="31"/>
      <c r="K38" s="1"/>
      <c r="L38" s="31"/>
      <c r="M38" s="31"/>
      <c r="N38" s="32">
        <v>370</v>
      </c>
      <c r="O38" s="31"/>
      <c r="P38" s="32">
        <f t="shared" si="0"/>
        <v>370</v>
      </c>
      <c r="Q38" s="29" t="s">
        <v>37</v>
      </c>
    </row>
    <row r="39" spans="1:19" ht="33.75" customHeight="1" x14ac:dyDescent="0.2">
      <c r="A39" s="20" t="s">
        <v>28</v>
      </c>
      <c r="B39" s="27" t="s">
        <v>79</v>
      </c>
      <c r="C39" s="28">
        <v>1</v>
      </c>
      <c r="D39" s="6" t="s">
        <v>38</v>
      </c>
      <c r="E39" s="6" t="s">
        <v>80</v>
      </c>
      <c r="F39" s="36">
        <v>46213</v>
      </c>
      <c r="G39" s="36">
        <v>46213</v>
      </c>
      <c r="H39" s="29" t="s">
        <v>50</v>
      </c>
      <c r="I39" s="31"/>
      <c r="J39" s="31"/>
      <c r="K39" s="6"/>
      <c r="L39" s="31"/>
      <c r="M39" s="31"/>
      <c r="N39" s="32">
        <v>400</v>
      </c>
      <c r="O39" s="31"/>
      <c r="P39" s="32">
        <f t="shared" si="0"/>
        <v>400</v>
      </c>
      <c r="Q39" s="29" t="s">
        <v>37</v>
      </c>
    </row>
    <row r="40" spans="1:19" ht="33.75" customHeight="1" x14ac:dyDescent="0.2">
      <c r="A40" s="37" t="s">
        <v>7</v>
      </c>
      <c r="B40" s="27" t="s">
        <v>81</v>
      </c>
      <c r="C40" s="28">
        <v>1</v>
      </c>
      <c r="D40" s="6" t="s">
        <v>38</v>
      </c>
      <c r="E40" s="6" t="s">
        <v>75</v>
      </c>
      <c r="F40" s="36">
        <v>46219</v>
      </c>
      <c r="G40" s="36">
        <v>46220</v>
      </c>
      <c r="H40" s="29" t="s">
        <v>50</v>
      </c>
      <c r="I40" s="31"/>
      <c r="J40" s="31"/>
      <c r="K40" s="6"/>
      <c r="L40" s="31">
        <v>412</v>
      </c>
      <c r="M40" s="31"/>
      <c r="N40" s="32"/>
      <c r="O40" s="31"/>
      <c r="P40" s="32">
        <f t="shared" si="0"/>
        <v>412</v>
      </c>
      <c r="Q40" s="29" t="s">
        <v>37</v>
      </c>
    </row>
    <row r="41" spans="1:19" ht="33.75" customHeight="1" x14ac:dyDescent="0.2">
      <c r="A41" s="20" t="s">
        <v>28</v>
      </c>
      <c r="B41" s="27" t="s">
        <v>82</v>
      </c>
      <c r="C41" s="28">
        <v>1</v>
      </c>
      <c r="D41" s="6" t="s">
        <v>38</v>
      </c>
      <c r="E41" s="6" t="s">
        <v>80</v>
      </c>
      <c r="F41" s="36">
        <v>46217</v>
      </c>
      <c r="G41" s="36">
        <v>46218</v>
      </c>
      <c r="H41" s="29" t="s">
        <v>50</v>
      </c>
      <c r="I41" s="31"/>
      <c r="J41" s="31"/>
      <c r="K41" s="6"/>
      <c r="L41" s="31"/>
      <c r="M41" s="31"/>
      <c r="N41" s="33">
        <v>899.8</v>
      </c>
      <c r="O41" s="31"/>
      <c r="P41" s="32">
        <f t="shared" si="0"/>
        <v>899.8</v>
      </c>
      <c r="Q41" s="29" t="s">
        <v>37</v>
      </c>
    </row>
    <row r="42" spans="1:19" ht="33.75" customHeight="1" x14ac:dyDescent="0.2">
      <c r="A42" s="37" t="s">
        <v>7</v>
      </c>
      <c r="B42" s="27" t="s">
        <v>81</v>
      </c>
      <c r="C42" s="28">
        <v>1</v>
      </c>
      <c r="D42" s="6" t="s">
        <v>38</v>
      </c>
      <c r="E42" s="6" t="s">
        <v>75</v>
      </c>
      <c r="F42" s="36">
        <v>46219</v>
      </c>
      <c r="G42" s="36">
        <v>46220</v>
      </c>
      <c r="H42" s="29" t="s">
        <v>50</v>
      </c>
      <c r="I42" s="31">
        <v>476</v>
      </c>
      <c r="J42" s="31"/>
      <c r="K42" s="6"/>
      <c r="L42" s="31"/>
      <c r="M42" s="31"/>
      <c r="N42" s="32">
        <v>500</v>
      </c>
      <c r="O42" s="31"/>
      <c r="P42" s="32">
        <f t="shared" si="0"/>
        <v>976</v>
      </c>
      <c r="Q42" s="29" t="s">
        <v>37</v>
      </c>
    </row>
    <row r="43" spans="1:19" ht="33.75" customHeight="1" x14ac:dyDescent="0.2">
      <c r="A43" s="20" t="s">
        <v>33</v>
      </c>
      <c r="B43" s="27" t="s">
        <v>73</v>
      </c>
      <c r="C43" s="28">
        <v>1</v>
      </c>
      <c r="D43" s="6" t="s">
        <v>38</v>
      </c>
      <c r="E43" s="6" t="s">
        <v>75</v>
      </c>
      <c r="F43" s="36">
        <v>46219</v>
      </c>
      <c r="G43" s="36">
        <v>46219</v>
      </c>
      <c r="H43" s="29" t="s">
        <v>56</v>
      </c>
      <c r="I43" s="31"/>
      <c r="J43" s="31"/>
      <c r="K43" s="6"/>
      <c r="L43" s="31">
        <v>412</v>
      </c>
      <c r="M43" s="31"/>
      <c r="N43" s="38"/>
      <c r="O43" s="31"/>
      <c r="P43" s="32">
        <f>I43+J43+K43+L43+M43+N43+O43</f>
        <v>412</v>
      </c>
      <c r="Q43" s="29" t="s">
        <v>37</v>
      </c>
    </row>
    <row r="44" spans="1:19" ht="33.75" customHeight="1" x14ac:dyDescent="0.2">
      <c r="A44" s="37" t="s">
        <v>7</v>
      </c>
      <c r="B44" s="27" t="s">
        <v>83</v>
      </c>
      <c r="C44" s="28">
        <v>1</v>
      </c>
      <c r="D44" s="6" t="s">
        <v>38</v>
      </c>
      <c r="E44" s="6" t="s">
        <v>75</v>
      </c>
      <c r="F44" s="36">
        <v>46224</v>
      </c>
      <c r="G44" s="36">
        <v>46224</v>
      </c>
      <c r="H44" s="29" t="s">
        <v>56</v>
      </c>
      <c r="I44" s="31"/>
      <c r="J44" s="31"/>
      <c r="K44" s="6"/>
      <c r="L44" s="31">
        <v>412</v>
      </c>
      <c r="M44" s="31"/>
      <c r="N44" s="38"/>
      <c r="O44" s="31"/>
      <c r="P44" s="32">
        <f t="shared" si="0"/>
        <v>412</v>
      </c>
      <c r="Q44" s="29" t="s">
        <v>37</v>
      </c>
    </row>
    <row r="45" spans="1:19" ht="33.75" customHeight="1" x14ac:dyDescent="0.2">
      <c r="A45" s="20" t="s">
        <v>12</v>
      </c>
      <c r="B45" s="27" t="s">
        <v>84</v>
      </c>
      <c r="C45" s="28">
        <v>1</v>
      </c>
      <c r="D45" s="6" t="s">
        <v>38</v>
      </c>
      <c r="E45" s="6" t="s">
        <v>75</v>
      </c>
      <c r="F45" s="36">
        <v>46225</v>
      </c>
      <c r="G45" s="36">
        <v>46225</v>
      </c>
      <c r="H45" s="29" t="s">
        <v>50</v>
      </c>
      <c r="I45" s="31">
        <v>635</v>
      </c>
      <c r="J45" s="31"/>
      <c r="K45" s="6"/>
      <c r="L45" s="31"/>
      <c r="M45" s="31"/>
      <c r="N45" s="32">
        <v>500</v>
      </c>
      <c r="O45" s="31"/>
      <c r="P45" s="32">
        <f t="shared" si="0"/>
        <v>1135</v>
      </c>
      <c r="Q45" s="29" t="s">
        <v>37</v>
      </c>
    </row>
    <row r="46" spans="1:19" ht="33.75" customHeight="1" x14ac:dyDescent="0.2">
      <c r="A46" s="37" t="s">
        <v>7</v>
      </c>
      <c r="B46" s="27" t="s">
        <v>85</v>
      </c>
      <c r="C46" s="28">
        <v>1</v>
      </c>
      <c r="D46" s="6" t="s">
        <v>38</v>
      </c>
      <c r="E46" s="6" t="s">
        <v>75</v>
      </c>
      <c r="F46" s="36">
        <v>46225</v>
      </c>
      <c r="G46" s="36">
        <v>46225</v>
      </c>
      <c r="H46" s="29" t="s">
        <v>50</v>
      </c>
      <c r="I46" s="31">
        <v>684.99</v>
      </c>
      <c r="J46" s="31"/>
      <c r="K46" s="6"/>
      <c r="L46" s="31"/>
      <c r="M46" s="31"/>
      <c r="N46" s="32"/>
      <c r="O46" s="31"/>
      <c r="P46" s="33">
        <f t="shared" si="0"/>
        <v>684.99</v>
      </c>
      <c r="Q46" s="29" t="s">
        <v>37</v>
      </c>
    </row>
    <row r="47" spans="1:19" ht="33.75" customHeight="1" x14ac:dyDescent="0.2">
      <c r="A47" s="37" t="s">
        <v>7</v>
      </c>
      <c r="B47" s="27" t="s">
        <v>83</v>
      </c>
      <c r="C47" s="28">
        <v>1</v>
      </c>
      <c r="D47" s="6" t="s">
        <v>38</v>
      </c>
      <c r="E47" s="6" t="s">
        <v>75</v>
      </c>
      <c r="F47" s="36">
        <v>46224</v>
      </c>
      <c r="G47" s="36">
        <v>46224</v>
      </c>
      <c r="H47" s="29" t="s">
        <v>50</v>
      </c>
      <c r="I47" s="31"/>
      <c r="J47" s="31"/>
      <c r="K47" s="6"/>
      <c r="L47" s="31"/>
      <c r="M47" s="31"/>
      <c r="N47" s="32">
        <v>500</v>
      </c>
      <c r="O47" s="31"/>
      <c r="P47" s="32">
        <f t="shared" si="0"/>
        <v>500</v>
      </c>
      <c r="Q47" s="29" t="s">
        <v>37</v>
      </c>
    </row>
    <row r="48" spans="1:19" ht="33.75" customHeight="1" x14ac:dyDescent="0.2">
      <c r="A48" s="37" t="s">
        <v>7</v>
      </c>
      <c r="B48" s="27" t="s">
        <v>86</v>
      </c>
      <c r="C48" s="28">
        <v>1</v>
      </c>
      <c r="D48" s="6" t="s">
        <v>38</v>
      </c>
      <c r="E48" s="6" t="s">
        <v>75</v>
      </c>
      <c r="F48" s="36">
        <v>46226</v>
      </c>
      <c r="G48" s="36">
        <v>46226</v>
      </c>
      <c r="H48" s="29" t="s">
        <v>50</v>
      </c>
      <c r="I48" s="31"/>
      <c r="J48" s="31"/>
      <c r="K48" s="6"/>
      <c r="L48" s="31">
        <v>412</v>
      </c>
      <c r="M48" s="31"/>
      <c r="N48" s="32"/>
      <c r="O48" s="31"/>
      <c r="P48" s="32">
        <f t="shared" si="0"/>
        <v>412</v>
      </c>
      <c r="Q48" s="29" t="s">
        <v>37</v>
      </c>
    </row>
    <row r="49" spans="1:17" ht="33.75" customHeight="1" x14ac:dyDescent="0.2">
      <c r="A49" s="37" t="s">
        <v>7</v>
      </c>
      <c r="B49" s="27" t="s">
        <v>87</v>
      </c>
      <c r="C49" s="28">
        <v>1</v>
      </c>
      <c r="D49" s="6" t="s">
        <v>38</v>
      </c>
      <c r="E49" s="6" t="s">
        <v>75</v>
      </c>
      <c r="F49" s="36">
        <v>46227</v>
      </c>
      <c r="G49" s="36">
        <v>46227</v>
      </c>
      <c r="H49" s="29" t="s">
        <v>50</v>
      </c>
      <c r="I49" s="31"/>
      <c r="J49" s="31"/>
      <c r="K49" s="6"/>
      <c r="L49" s="31"/>
      <c r="M49" s="31"/>
      <c r="N49" s="32">
        <v>500</v>
      </c>
      <c r="O49" s="31"/>
      <c r="P49" s="32">
        <f t="shared" si="0"/>
        <v>500</v>
      </c>
      <c r="Q49" s="29" t="s">
        <v>37</v>
      </c>
    </row>
    <row r="50" spans="1:17" ht="33.75" customHeight="1" x14ac:dyDescent="0.2">
      <c r="A50" s="37" t="s">
        <v>7</v>
      </c>
      <c r="B50" s="27" t="s">
        <v>88</v>
      </c>
      <c r="C50" s="28">
        <v>1</v>
      </c>
      <c r="D50" s="6" t="s">
        <v>38</v>
      </c>
      <c r="E50" s="6" t="s">
        <v>89</v>
      </c>
      <c r="F50" s="36">
        <v>46230</v>
      </c>
      <c r="G50" s="36">
        <v>46231</v>
      </c>
      <c r="H50" s="29" t="s">
        <v>50</v>
      </c>
      <c r="I50" s="31"/>
      <c r="J50" s="31"/>
      <c r="K50" s="6"/>
      <c r="L50" s="31"/>
      <c r="M50" s="31"/>
      <c r="N50" s="33">
        <v>1606.37</v>
      </c>
      <c r="O50" s="31"/>
      <c r="P50" s="33">
        <f t="shared" si="0"/>
        <v>1606.37</v>
      </c>
      <c r="Q50" s="29" t="s">
        <v>37</v>
      </c>
    </row>
    <row r="51" spans="1:17" ht="33.75" customHeight="1" x14ac:dyDescent="0.2">
      <c r="A51" s="37" t="s">
        <v>7</v>
      </c>
      <c r="B51" s="27" t="s">
        <v>88</v>
      </c>
      <c r="C51" s="28">
        <v>1</v>
      </c>
      <c r="D51" s="6" t="s">
        <v>38</v>
      </c>
      <c r="E51" s="6" t="s">
        <v>89</v>
      </c>
      <c r="F51" s="36">
        <v>46230</v>
      </c>
      <c r="G51" s="36">
        <v>46231</v>
      </c>
      <c r="H51" s="29" t="s">
        <v>50</v>
      </c>
      <c r="I51" s="31"/>
      <c r="J51" s="31"/>
      <c r="K51" s="6"/>
      <c r="L51" s="31">
        <v>646</v>
      </c>
      <c r="M51" s="31"/>
      <c r="N51" s="32"/>
      <c r="O51" s="31"/>
      <c r="P51" s="32">
        <f t="shared" si="0"/>
        <v>646</v>
      </c>
      <c r="Q51" s="29" t="s">
        <v>37</v>
      </c>
    </row>
    <row r="52" spans="1:17" ht="33.75" customHeight="1" x14ac:dyDescent="0.2">
      <c r="A52" s="37" t="s">
        <v>12</v>
      </c>
      <c r="B52" s="27" t="s">
        <v>90</v>
      </c>
      <c r="C52" s="28">
        <v>1</v>
      </c>
      <c r="D52" s="6" t="s">
        <v>38</v>
      </c>
      <c r="E52" s="6" t="s">
        <v>75</v>
      </c>
      <c r="F52" s="36">
        <v>46234</v>
      </c>
      <c r="G52" s="36">
        <v>46234</v>
      </c>
      <c r="H52" s="29" t="s">
        <v>50</v>
      </c>
      <c r="I52" s="31">
        <v>639</v>
      </c>
      <c r="J52" s="31"/>
      <c r="K52" s="6"/>
      <c r="L52" s="31"/>
      <c r="M52" s="31"/>
      <c r="N52" s="32"/>
      <c r="O52" s="31"/>
      <c r="P52" s="32">
        <f t="shared" si="0"/>
        <v>639</v>
      </c>
      <c r="Q52" s="29" t="s">
        <v>37</v>
      </c>
    </row>
    <row r="53" spans="1:17" ht="33.75" customHeight="1" x14ac:dyDescent="0.2">
      <c r="A53" s="37" t="s">
        <v>7</v>
      </c>
      <c r="B53" s="27" t="s">
        <v>91</v>
      </c>
      <c r="C53" s="28">
        <v>1</v>
      </c>
      <c r="D53" s="6" t="s">
        <v>38</v>
      </c>
      <c r="E53" s="6" t="s">
        <v>75</v>
      </c>
      <c r="F53" s="36">
        <v>46234</v>
      </c>
      <c r="G53" s="36">
        <v>46234</v>
      </c>
      <c r="H53" s="29" t="s">
        <v>50</v>
      </c>
      <c r="I53" s="31">
        <v>754</v>
      </c>
      <c r="J53" s="31"/>
      <c r="K53" s="6"/>
      <c r="L53" s="31"/>
      <c r="M53" s="31"/>
      <c r="N53" s="32"/>
      <c r="O53" s="31"/>
      <c r="P53" s="32">
        <f t="shared" si="0"/>
        <v>754</v>
      </c>
      <c r="Q53" s="29" t="s">
        <v>37</v>
      </c>
    </row>
    <row r="54" spans="1:17" ht="33.75" customHeight="1" x14ac:dyDescent="0.2">
      <c r="A54" s="37" t="s">
        <v>22</v>
      </c>
      <c r="B54" s="27" t="s">
        <v>92</v>
      </c>
      <c r="C54" s="28">
        <v>1</v>
      </c>
      <c r="D54" s="6" t="s">
        <v>38</v>
      </c>
      <c r="E54" s="6" t="s">
        <v>75</v>
      </c>
      <c r="F54" s="36">
        <v>46234</v>
      </c>
      <c r="G54" s="36">
        <v>46234</v>
      </c>
      <c r="H54" s="29" t="s">
        <v>50</v>
      </c>
      <c r="I54" s="31">
        <v>460</v>
      </c>
      <c r="J54" s="31"/>
      <c r="K54" s="6"/>
      <c r="L54" s="31"/>
      <c r="M54" s="31"/>
      <c r="N54" s="32"/>
      <c r="O54" s="31"/>
      <c r="P54" s="32">
        <f t="shared" si="0"/>
        <v>460</v>
      </c>
      <c r="Q54" s="29" t="s">
        <v>37</v>
      </c>
    </row>
    <row r="55" spans="1:17" ht="33.75" customHeight="1" x14ac:dyDescent="0.2">
      <c r="A55" s="43"/>
      <c r="B55" s="44"/>
      <c r="C55" s="45"/>
      <c r="D55" s="46"/>
      <c r="E55" s="47"/>
      <c r="F55" s="48"/>
      <c r="G55" s="48"/>
      <c r="H55" s="49"/>
      <c r="I55" s="50"/>
      <c r="J55" s="50"/>
      <c r="K55" s="43"/>
      <c r="L55" s="50"/>
      <c r="M55" s="50"/>
      <c r="N55" s="51"/>
      <c r="O55" s="50"/>
      <c r="P55" s="51"/>
      <c r="Q55" s="49"/>
    </row>
    <row r="56" spans="1:17" ht="14.25" customHeight="1" x14ac:dyDescent="0.2">
      <c r="A56" s="22" t="s">
        <v>7</v>
      </c>
      <c r="B56" s="22" t="s">
        <v>13</v>
      </c>
      <c r="C56" s="23"/>
      <c r="D56" s="23"/>
      <c r="E56" s="23"/>
      <c r="F56" s="23"/>
      <c r="G56" s="23"/>
      <c r="H56" s="12"/>
      <c r="I56" s="13"/>
      <c r="J56" s="14"/>
      <c r="K56" s="14"/>
      <c r="L56" s="13"/>
      <c r="M56" s="14"/>
      <c r="N56" s="13"/>
      <c r="O56" s="13"/>
      <c r="P56" s="15"/>
      <c r="Q56" s="17"/>
    </row>
    <row r="57" spans="1:17" x14ac:dyDescent="0.2">
      <c r="A57" s="11" t="s">
        <v>12</v>
      </c>
      <c r="B57" s="22" t="s">
        <v>14</v>
      </c>
      <c r="C57" s="23"/>
      <c r="D57" s="23"/>
      <c r="E57" s="23"/>
      <c r="F57" s="23"/>
      <c r="G57" s="23"/>
      <c r="H57" s="24"/>
    </row>
    <row r="58" spans="1:17" x14ac:dyDescent="0.2">
      <c r="A58" s="11" t="s">
        <v>16</v>
      </c>
      <c r="B58" s="22" t="s">
        <v>17</v>
      </c>
      <c r="C58" s="23"/>
      <c r="D58" s="23"/>
      <c r="E58" s="23"/>
      <c r="F58" s="23"/>
      <c r="G58" s="23"/>
      <c r="H58" s="24"/>
    </row>
    <row r="59" spans="1:17" x14ac:dyDescent="0.2">
      <c r="A59" s="11" t="s">
        <v>20</v>
      </c>
      <c r="B59" s="22" t="s">
        <v>24</v>
      </c>
      <c r="C59" s="23"/>
      <c r="D59" s="23"/>
      <c r="E59" s="23"/>
      <c r="F59" s="23"/>
      <c r="G59" s="23"/>
      <c r="H59" s="24"/>
    </row>
    <row r="60" spans="1:17" x14ac:dyDescent="0.2">
      <c r="A60" s="11" t="s">
        <v>15</v>
      </c>
      <c r="B60" s="22" t="s">
        <v>18</v>
      </c>
      <c r="C60" s="23"/>
      <c r="D60" s="23"/>
      <c r="E60" s="23"/>
      <c r="F60" s="23"/>
      <c r="G60" s="23"/>
      <c r="H60" s="24"/>
    </row>
    <row r="61" spans="1:17" x14ac:dyDescent="0.2">
      <c r="A61" s="11" t="s">
        <v>21</v>
      </c>
      <c r="B61" s="22" t="s">
        <v>23</v>
      </c>
      <c r="C61" s="23"/>
      <c r="D61" s="23"/>
      <c r="E61" s="23"/>
      <c r="F61" s="23"/>
      <c r="G61" s="23"/>
      <c r="H61" s="24"/>
    </row>
    <row r="62" spans="1:17" x14ac:dyDescent="0.2">
      <c r="A62" s="11" t="s">
        <v>22</v>
      </c>
      <c r="B62" s="22" t="s">
        <v>25</v>
      </c>
      <c r="C62" s="23"/>
      <c r="D62" s="23"/>
      <c r="E62" s="23"/>
      <c r="F62" s="23"/>
      <c r="G62" s="23"/>
      <c r="H62" s="24"/>
    </row>
    <row r="63" spans="1:17" x14ac:dyDescent="0.2">
      <c r="A63" s="11" t="s">
        <v>19</v>
      </c>
      <c r="B63" s="22" t="s">
        <v>26</v>
      </c>
      <c r="C63" s="23"/>
      <c r="D63" s="23"/>
      <c r="E63" s="23"/>
      <c r="F63" s="23"/>
      <c r="G63" s="23"/>
      <c r="H63" s="24"/>
    </row>
    <row r="64" spans="1:17" x14ac:dyDescent="0.2">
      <c r="A64" s="11" t="s">
        <v>28</v>
      </c>
      <c r="B64" s="22" t="s">
        <v>29</v>
      </c>
      <c r="C64" s="23"/>
      <c r="D64" s="23"/>
      <c r="E64" s="23"/>
      <c r="F64" s="23"/>
      <c r="G64" s="23"/>
      <c r="H64" s="24"/>
    </row>
    <row r="65" spans="1:8" x14ac:dyDescent="0.2">
      <c r="A65" s="11" t="s">
        <v>27</v>
      </c>
      <c r="B65" s="22" t="s">
        <v>30</v>
      </c>
      <c r="C65" s="23"/>
      <c r="D65" s="23"/>
      <c r="E65" s="23"/>
      <c r="F65" s="23"/>
      <c r="G65" s="23"/>
      <c r="H65" s="24"/>
    </row>
    <row r="66" spans="1:8" x14ac:dyDescent="0.2">
      <c r="A66" s="11" t="s">
        <v>31</v>
      </c>
      <c r="B66" s="22" t="s">
        <v>32</v>
      </c>
      <c r="C66" s="23"/>
      <c r="D66" s="23"/>
      <c r="E66" s="23"/>
      <c r="F66" s="23"/>
      <c r="G66" s="23"/>
      <c r="H66" s="24"/>
    </row>
    <row r="67" spans="1:8" x14ac:dyDescent="0.2">
      <c r="A67" s="11" t="s">
        <v>33</v>
      </c>
      <c r="B67" s="22" t="s">
        <v>34</v>
      </c>
      <c r="C67" s="23"/>
      <c r="D67" s="23"/>
      <c r="E67" s="23"/>
      <c r="F67" s="23"/>
      <c r="G67" s="23"/>
      <c r="H67" s="24"/>
    </row>
    <row r="68" spans="1:8" x14ac:dyDescent="0.2">
      <c r="A68" s="11" t="s">
        <v>35</v>
      </c>
      <c r="B68" s="22" t="s">
        <v>36</v>
      </c>
      <c r="C68" s="23"/>
      <c r="D68" s="23"/>
      <c r="E68" s="23"/>
      <c r="F68" s="23"/>
      <c r="G68" s="23"/>
      <c r="H68" s="24"/>
    </row>
  </sheetData>
  <mergeCells count="2">
    <mergeCell ref="A1:Q1"/>
    <mergeCell ref="A2:Q2"/>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JULIO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equipo56</dc:creator>
  <cp:lastModifiedBy>ITSPE</cp:lastModifiedBy>
  <cp:lastPrinted>2022-10-18T19:52:14Z</cp:lastPrinted>
  <dcterms:created xsi:type="dcterms:W3CDTF">2022-10-18T17:51:37Z</dcterms:created>
  <dcterms:modified xsi:type="dcterms:W3CDTF">2026-09-07T16:29:04Z</dcterms:modified>
</cp:coreProperties>
</file>